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1985" windowHeight="807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<sst xmlns="http://schemas.openxmlformats.org/spreadsheetml/2006/main" count="220" uniqueCount="212">
  <si>
    <t>宜黄县光伏摸底统计表</t>
  </si>
  <si>
    <t>名称</t>
  </si>
  <si>
    <t>地址:</t>
  </si>
  <si>
    <t>面积(m²)</t>
  </si>
  <si>
    <t>装机容量(kw)</t>
  </si>
  <si>
    <t>县城</t>
  </si>
  <si>
    <t>宜黄县西环路粮库（物理配送中心）屋顶</t>
  </si>
  <si>
    <t>宜黄县创业孵化中心屋顶</t>
  </si>
  <si>
    <t>宜黄县老年大学屋顶</t>
  </si>
  <si>
    <t>宜黄县一小屋顶+篮球场</t>
  </si>
  <si>
    <t>宜黄县三中屋顶</t>
  </si>
  <si>
    <t>宜黄县商贸城停车位</t>
  </si>
  <si>
    <t>宜黄县职业教育学校屋顶+篮球场</t>
  </si>
  <si>
    <t>宜黄县邻里中心停车场</t>
  </si>
  <si>
    <t>宜黄县武装部对面篮球场</t>
  </si>
  <si>
    <t>宜黄县方仓医院屋顶</t>
  </si>
  <si>
    <t>宜黄县四小屋顶+篮球场</t>
  </si>
  <si>
    <t>宜黄县特教学校屋顶</t>
  </si>
  <si>
    <t>宜黄县二中屋顶+篮球场</t>
  </si>
  <si>
    <t>宜黄县二小屋顶+篮球场</t>
  </si>
  <si>
    <t>宜黄县一中屋顶+篮球场</t>
  </si>
  <si>
    <t>宜黄县三小屋顶+篮球场</t>
  </si>
  <si>
    <t>宜黄县客运中心停车场</t>
  </si>
  <si>
    <t>宜黄县清风苑停车场</t>
  </si>
  <si>
    <t>宜黄县总医院（新）屋顶</t>
  </si>
  <si>
    <t>宜黄县中医院屋顶</t>
  </si>
  <si>
    <t>宜黄县城南保障用房屋顶</t>
  </si>
  <si>
    <t>宜黄县养老服务中心屋顶</t>
  </si>
  <si>
    <t>宜黄县老汽车站屋顶</t>
  </si>
  <si>
    <t>宜黄县老汽车站停车场</t>
  </si>
  <si>
    <t>宜黄县总医院（旧）屋顶</t>
  </si>
  <si>
    <t>宜黄县交通运输大楼屋顶</t>
  </si>
  <si>
    <t>宜黄县卫生健康委员会屋顶</t>
  </si>
  <si>
    <t>宜黄县气象局屋顶</t>
  </si>
  <si>
    <t>宜黄县环保局屋顶</t>
  </si>
  <si>
    <t>宜黄县农村农业局屋顶</t>
  </si>
  <si>
    <t>宜黄县防疫站屋顶</t>
  </si>
  <si>
    <t>宜黄县党校屋顶</t>
  </si>
  <si>
    <t>宜黄县社保局屋顶</t>
  </si>
  <si>
    <t>宜黄县新华书店屋顶</t>
  </si>
  <si>
    <t>凤岗镇</t>
  </si>
  <si>
    <t>镇政府屋顶</t>
  </si>
  <si>
    <t>大鹿村委会屋顶+篮球场</t>
  </si>
  <si>
    <t>新斜村委会屋顶+篮球场</t>
  </si>
  <si>
    <t>陈坊村委会屋顶</t>
  </si>
  <si>
    <t>集贤村委会屋顶</t>
  </si>
  <si>
    <t>仙三都村委会屋顶</t>
  </si>
  <si>
    <t>澄源村委会屋顶+篮球场</t>
  </si>
  <si>
    <t>马停桥村委会屋顶</t>
  </si>
  <si>
    <t>龙和村委会屋顶</t>
  </si>
  <si>
    <t>龙井村委会屋顶</t>
  </si>
  <si>
    <t>官仓村委会屋顶</t>
  </si>
  <si>
    <t>桥下村委会屋顶</t>
  </si>
  <si>
    <t>中渡村委会屋顶</t>
  </si>
  <si>
    <t>新中村委会屋顶</t>
  </si>
  <si>
    <t>谭坊小学屋顶+篮球场</t>
  </si>
  <si>
    <t>南源乡</t>
  </si>
  <si>
    <t>学校屋顶+篮球场</t>
  </si>
  <si>
    <t>东源村委会屋顶+篮球场</t>
  </si>
  <si>
    <t>政府屋顶+篮球场</t>
  </si>
  <si>
    <t>卫生院屋顶</t>
  </si>
  <si>
    <t>二都镇</t>
  </si>
  <si>
    <t>白槎村小学屋顶+篮球场</t>
  </si>
  <si>
    <t>白槎村停车场</t>
  </si>
  <si>
    <t>谭论公园停车场</t>
  </si>
  <si>
    <t>帘前村小学篮球场</t>
  </si>
  <si>
    <t>镇中学屋顶+篮球场</t>
  </si>
  <si>
    <t>二都村委会屋顶</t>
  </si>
  <si>
    <t>严坑村委会屋顶</t>
  </si>
  <si>
    <t>河口村小学篮球场</t>
  </si>
  <si>
    <t>鸟岭村委会屋顶</t>
  </si>
  <si>
    <t>漠源村委会屋顶</t>
  </si>
  <si>
    <t>上际村委会屋顶</t>
  </si>
  <si>
    <t>黄陂镇</t>
  </si>
  <si>
    <t>塘圩村委会屋顶+篮球场</t>
  </si>
  <si>
    <t>卫生院屋顶+停车场</t>
  </si>
  <si>
    <t>中学屋顶+篮球场</t>
  </si>
  <si>
    <t>中心小学屋顶+篮球场</t>
  </si>
  <si>
    <t>镇镇府屋顶+停车场</t>
  </si>
  <si>
    <t>安槎村委会屋顶</t>
  </si>
  <si>
    <t>十都村委会屋顶</t>
  </si>
  <si>
    <t>秀源村委会屋顶</t>
  </si>
  <si>
    <t>中田村委会屋顶</t>
  </si>
  <si>
    <t>芒坳村委会屋顶</t>
  </si>
  <si>
    <t>大源村委会屋顶</t>
  </si>
  <si>
    <t>罗湾村委会屋顶</t>
  </si>
  <si>
    <t>拿山村委会屋顶</t>
  </si>
  <si>
    <t>蛟湖村委会屋顶</t>
  </si>
  <si>
    <t>西源村委会屋顶+篮球场</t>
  </si>
  <si>
    <t>霍源村委会屋顶+篮球场</t>
  </si>
  <si>
    <t>丰产村委会屋顶+篮球场</t>
  </si>
  <si>
    <t>上堡村委会屋顶</t>
  </si>
  <si>
    <t>港南村委会屋顶</t>
  </si>
  <si>
    <t>东陂镇</t>
  </si>
  <si>
    <t>边山村委会屋顶</t>
  </si>
  <si>
    <t>管坊村委会屋顶</t>
  </si>
  <si>
    <t>梅湾村委会屋顶</t>
  </si>
  <si>
    <t>层源村委会屋顶</t>
  </si>
  <si>
    <t>三溪村委会屋顶</t>
  </si>
  <si>
    <t>河溪村委会屋顶</t>
  </si>
  <si>
    <t>江背村委会屋顶+篮球场</t>
  </si>
  <si>
    <t>排上村委会屋顶+篮球场</t>
  </si>
  <si>
    <t>中小学屋顶+篮球场</t>
  </si>
  <si>
    <t>新丰乡</t>
  </si>
  <si>
    <t>学校篮球场</t>
  </si>
  <si>
    <t>乡政府屋顶</t>
  </si>
  <si>
    <t>乔坑村委会屋顶</t>
  </si>
  <si>
    <t>李坊村委会篮球场</t>
  </si>
  <si>
    <t>新丰村委会屋顶</t>
  </si>
  <si>
    <t>仙坪村委会屋顶</t>
  </si>
  <si>
    <t>护竹村委会屋顶</t>
  </si>
  <si>
    <t>中港镇</t>
  </si>
  <si>
    <t>镇卫生院屋顶</t>
  </si>
  <si>
    <t>镇政府屋顶+篮球场</t>
  </si>
  <si>
    <t>中堡村委会屋顶</t>
  </si>
  <si>
    <t>东港村小学屋顶+篮球场</t>
  </si>
  <si>
    <t>中港镇蓝水卫生院屋顶</t>
  </si>
  <si>
    <t>淡水村委会屋顶</t>
  </si>
  <si>
    <t>何坊村委会屋顶</t>
  </si>
  <si>
    <t>高山村委会屋顶</t>
  </si>
  <si>
    <t>余溪村委会屋顶</t>
  </si>
  <si>
    <t>上坪村委会屋顶</t>
  </si>
  <si>
    <t>鹿岗小学篮球场</t>
  </si>
  <si>
    <t>龙岗村委会屋顶</t>
  </si>
  <si>
    <t>店下村委会屋顶</t>
  </si>
  <si>
    <t>邹坊村委会屋顶</t>
  </si>
  <si>
    <t>棠阴镇</t>
  </si>
  <si>
    <t>小河村委会屋顶+停车场</t>
  </si>
  <si>
    <t>河里村委会屋顶</t>
  </si>
  <si>
    <t>烟叶站屋顶</t>
  </si>
  <si>
    <t>店前村卫生院屋顶</t>
  </si>
  <si>
    <t>田西村委会屋顶</t>
  </si>
  <si>
    <t>君山村委会屋顶</t>
  </si>
  <si>
    <t>解放村委会屋顶</t>
  </si>
  <si>
    <t>棠阴医院屋顶+停车场</t>
  </si>
  <si>
    <t>纪委楼屋顶</t>
  </si>
  <si>
    <t>中学屋顶+停车场+篮球场</t>
  </si>
  <si>
    <t>派出所屋顶</t>
  </si>
  <si>
    <t>民主村委会屋顶</t>
  </si>
  <si>
    <t>新民主村委会屋顶</t>
  </si>
  <si>
    <t>杂交产业园屋顶+停车场</t>
  </si>
  <si>
    <t>雷湾村委会屋顶</t>
  </si>
  <si>
    <t>敬老院屋顶</t>
  </si>
  <si>
    <t>硖石村委会屋顶</t>
  </si>
  <si>
    <t>永兴桥村委会屋顶</t>
  </si>
  <si>
    <t>漉源村小学篮球场</t>
  </si>
  <si>
    <t>泉源村委会屋顶</t>
  </si>
  <si>
    <t>建设村委会屋顶</t>
  </si>
  <si>
    <t>圳口乡</t>
  </si>
  <si>
    <t>固源村委会屋顶</t>
  </si>
  <si>
    <t>郊源村委会屋顶</t>
  </si>
  <si>
    <t>麻坑村委会屋顶</t>
  </si>
  <si>
    <t>养老院屋顶</t>
  </si>
  <si>
    <t>邮政银行屋顶</t>
  </si>
  <si>
    <t>电商直播基地屋顶</t>
  </si>
  <si>
    <t>中小学屋顶</t>
  </si>
  <si>
    <t>圳口村委会屋顶</t>
  </si>
  <si>
    <t>徐溪村委会屋顶</t>
  </si>
  <si>
    <t>横源村委会屋顶</t>
  </si>
  <si>
    <t>枫林村委会屋顶</t>
  </si>
  <si>
    <t>神岗乡</t>
  </si>
  <si>
    <t>罗坊卫生院屋顶</t>
  </si>
  <si>
    <t>罗坊村委会屋顶</t>
  </si>
  <si>
    <t>神岗农副产品服务中心屋顶</t>
  </si>
  <si>
    <t>老年活动中心屋顶</t>
  </si>
  <si>
    <t>神岗学校屋顶</t>
  </si>
  <si>
    <t>工商局屋顶</t>
  </si>
  <si>
    <t>神岗村委会屋顶</t>
  </si>
  <si>
    <t>神岗文化楼屋顶</t>
  </si>
  <si>
    <t>神港乡政府屋顶</t>
  </si>
  <si>
    <t>神岗卫生院屋顶</t>
  </si>
  <si>
    <t>尧坊村委会屋顶</t>
  </si>
  <si>
    <t>党口小学屋顶+篮球场</t>
  </si>
  <si>
    <t>龙上村委会屋顶</t>
  </si>
  <si>
    <t>芦坊卫生院屋顶</t>
  </si>
  <si>
    <t>下东源村委会屋顶</t>
  </si>
  <si>
    <t>下湾村委会屋顶</t>
  </si>
  <si>
    <t>大山口村委会屋顶</t>
  </si>
  <si>
    <t>杨坊村委会屋顶</t>
  </si>
  <si>
    <t>芦坊村委会屋顶</t>
  </si>
  <si>
    <t>梨溪镇</t>
  </si>
  <si>
    <t>里阴小学屋顶+篮球场</t>
  </si>
  <si>
    <t>里阴村委会屋顶</t>
  </si>
  <si>
    <t>外阴村委会屋顶</t>
  </si>
  <si>
    <t>便民服务中心屋顶</t>
  </si>
  <si>
    <t>小中学校屋顶</t>
  </si>
  <si>
    <t>梨溪村委会屋顶</t>
  </si>
  <si>
    <t>三陂村委会屋顶</t>
  </si>
  <si>
    <t>官坪村委会屋顶</t>
  </si>
  <si>
    <t>中和村委会屋顶</t>
  </si>
  <si>
    <t>九车村委会屋顶</t>
  </si>
  <si>
    <t>桐源村委会屋顶</t>
  </si>
  <si>
    <t>尚源村委会屋顶</t>
  </si>
  <si>
    <t>上狮溪村委会屋顶</t>
  </si>
  <si>
    <t>下狮溪村委会屋顶</t>
  </si>
  <si>
    <t>桃陂镇</t>
  </si>
  <si>
    <t>桃陂小学屋顶</t>
  </si>
  <si>
    <t>圣华村委会屋顶</t>
  </si>
  <si>
    <t>圣华卫生院屋顶</t>
  </si>
  <si>
    <t>中黄小学屋顶</t>
  </si>
  <si>
    <t>大港村委会屋顶</t>
  </si>
  <si>
    <t>大港卫生院屋顶</t>
  </si>
  <si>
    <t>荣前村委会屋顶</t>
  </si>
  <si>
    <t>荣前卫生院屋顶</t>
  </si>
  <si>
    <t>荣前小学屋顶</t>
  </si>
  <si>
    <t>梅坊村委会屋顶</t>
  </si>
  <si>
    <t>梅坊老村委会屋顶</t>
  </si>
  <si>
    <t>梅坊卫生院屋顶</t>
  </si>
  <si>
    <t>桃陂村委会屋顶</t>
  </si>
  <si>
    <t>增坊村委会屋顶</t>
  </si>
  <si>
    <t>万家村委会屋顶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</si>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</sst>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81"/>
  <sheetViews>
    <sheetView tabSelected="1" workbookViewId="0">
      <selection activeCell="A1" sqref="A1:D1"/>
    </sheetView>
  </sheetViews>
  <sheetFormatPr defaultColWidth="9" defaultRowHeight="13.5"/>
  <cols>
    <col min="1" max="1" width="9.375" style="3" customWidth="1"/>
    <col min="2" max="2" width="44.625" customWidth="1"/>
    <col min="3" max="3" width="11.375" style="4" customWidth="1"/>
    <col min="4" max="4" width="18.75" style="4" customWidth="1"/>
  </cols>
  <sheetData>
    <row r="1" ht="35.25" customHeight="1" spans="1:16">
      <c r="A1" s="5" t="s">
        <v>0</v>
      </c>
      <c r="B1" s="6"/>
      <c r="C1" s="6"/>
      <c r="D1" s="6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1" customFormat="1" ht="24.75" customHeight="1" spans="1:4">
      <c r="A2" s="8" t="s">
        <v>1</v>
      </c>
      <c r="B2" s="8" t="s">
        <v>2</v>
      </c>
      <c r="C2" s="9" t="s">
        <v>3</v>
      </c>
      <c r="D2" s="9" t="s">
        <v>4</v>
      </c>
    </row>
    <row r="3" s="2" customFormat="1" ht="24.75" customHeight="1" spans="1:4">
      <c r="A3" s="10" t="s">
        <v>5</v>
      </c>
      <c r="B3" s="11" t="s">
        <v>6</v>
      </c>
      <c r="C3" s="12">
        <v>7000</v>
      </c>
      <c r="D3" s="13">
        <f>C3/3.1*0.735/1.1</f>
        <v>1508.79765395894</v>
      </c>
    </row>
    <row r="4" s="2" customFormat="1" ht="24.75" customHeight="1" spans="1:4">
      <c r="A4" s="14"/>
      <c r="B4" s="11" t="s">
        <v>7</v>
      </c>
      <c r="C4" s="12">
        <v>2000</v>
      </c>
      <c r="D4" s="13">
        <f t="shared" ref="D3:D22" si="0">C4/3.1*0.735/1.1</f>
        <v>431.08504398827</v>
      </c>
    </row>
    <row r="5" s="2" customFormat="1" ht="24.75" customHeight="1" spans="1:4">
      <c r="A5" s="14"/>
      <c r="B5" s="11" t="s">
        <v>8</v>
      </c>
      <c r="C5" s="12">
        <v>1500</v>
      </c>
      <c r="D5" s="13">
        <f t="shared" si="0"/>
        <v>323.313782991202</v>
      </c>
    </row>
    <row r="6" s="2" customFormat="1" ht="24.75" customHeight="1" spans="1:4">
      <c r="A6" s="14"/>
      <c r="B6" s="11" t="s">
        <v>9</v>
      </c>
      <c r="C6" s="12">
        <v>3720</v>
      </c>
      <c r="D6" s="13">
        <f t="shared" si="0"/>
        <v>801.818181818182</v>
      </c>
    </row>
    <row r="7" s="2" customFormat="1" ht="24.75" customHeight="1" spans="1:4">
      <c r="A7" s="14"/>
      <c r="B7" s="11" t="s">
        <v>10</v>
      </c>
      <c r="C7" s="12">
        <v>3500</v>
      </c>
      <c r="D7" s="13">
        <f t="shared" si="0"/>
        <v>754.398826979472</v>
      </c>
    </row>
    <row r="8" s="2" customFormat="1" ht="24.75" customHeight="1" spans="1:4">
      <c r="A8" s="14"/>
      <c r="B8" s="11" t="s">
        <v>11</v>
      </c>
      <c r="C8" s="12">
        <v>1400</v>
      </c>
      <c r="D8" s="13">
        <f t="shared" si="0"/>
        <v>301.759530791789</v>
      </c>
    </row>
    <row r="9" s="2" customFormat="1" ht="24.75" customHeight="1" spans="1:4">
      <c r="A9" s="14"/>
      <c r="B9" s="11" t="s">
        <v>12</v>
      </c>
      <c r="C9" s="12">
        <v>18000</v>
      </c>
      <c r="D9" s="13">
        <f t="shared" si="0"/>
        <v>3879.76539589443</v>
      </c>
    </row>
    <row r="10" s="2" customFormat="1" ht="24.75" customHeight="1" spans="1:4">
      <c r="A10" s="14"/>
      <c r="B10" s="11" t="s">
        <v>13</v>
      </c>
      <c r="C10" s="12">
        <v>2827</v>
      </c>
      <c r="D10" s="13">
        <f t="shared" si="0"/>
        <v>609.338709677419</v>
      </c>
    </row>
    <row r="11" s="2" customFormat="1" ht="24.75" customHeight="1" spans="1:4">
      <c r="A11" s="14"/>
      <c r="B11" s="11" t="s">
        <v>14</v>
      </c>
      <c r="C11" s="12">
        <v>1320</v>
      </c>
      <c r="D11" s="13">
        <f t="shared" si="0"/>
        <v>284.516129032258</v>
      </c>
    </row>
    <row r="12" s="2" customFormat="1" ht="24.75" customHeight="1" spans="1:4">
      <c r="A12" s="14"/>
      <c r="B12" s="11" t="s">
        <v>15</v>
      </c>
      <c r="C12" s="12">
        <v>1800</v>
      </c>
      <c r="D12" s="13">
        <f t="shared" si="0"/>
        <v>387.976539589443</v>
      </c>
    </row>
    <row r="13" s="2" customFormat="1" ht="24.75" customHeight="1" spans="1:4">
      <c r="A13" s="14"/>
      <c r="B13" s="11" t="s">
        <v>16</v>
      </c>
      <c r="C13" s="12">
        <v>2040</v>
      </c>
      <c r="D13" s="13">
        <f t="shared" si="0"/>
        <v>439.706744868035</v>
      </c>
    </row>
    <row r="14" s="2" customFormat="1" ht="24.75" customHeight="1" spans="1:4">
      <c r="A14" s="14"/>
      <c r="B14" s="11" t="s">
        <v>17</v>
      </c>
      <c r="C14" s="12">
        <v>1000</v>
      </c>
      <c r="D14" s="13">
        <f t="shared" si="0"/>
        <v>215.542521994135</v>
      </c>
    </row>
    <row r="15" s="2" customFormat="1" ht="24.75" customHeight="1" spans="1:4">
      <c r="A15" s="14"/>
      <c r="B15" s="11" t="s">
        <v>18</v>
      </c>
      <c r="C15" s="12">
        <v>15760</v>
      </c>
      <c r="D15" s="13">
        <f t="shared" si="0"/>
        <v>3396.95014662757</v>
      </c>
    </row>
    <row r="16" s="2" customFormat="1" ht="24.75" customHeight="1" spans="1:4">
      <c r="A16" s="14"/>
      <c r="B16" s="11" t="s">
        <v>19</v>
      </c>
      <c r="C16" s="12">
        <v>9400</v>
      </c>
      <c r="D16" s="13">
        <f t="shared" si="0"/>
        <v>2026.09970674487</v>
      </c>
    </row>
    <row r="17" s="2" customFormat="1" ht="24.75" customHeight="1" spans="1:4">
      <c r="A17" s="14"/>
      <c r="B17" s="11" t="s">
        <v>20</v>
      </c>
      <c r="C17" s="12">
        <v>12760</v>
      </c>
      <c r="D17" s="13">
        <f t="shared" si="0"/>
        <v>2750.32258064516</v>
      </c>
    </row>
    <row r="18" s="2" customFormat="1" ht="24.75" customHeight="1" spans="1:4">
      <c r="A18" s="14"/>
      <c r="B18" s="11" t="s">
        <v>21</v>
      </c>
      <c r="C18" s="12">
        <v>4000</v>
      </c>
      <c r="D18" s="13">
        <f t="shared" si="0"/>
        <v>862.17008797654</v>
      </c>
    </row>
    <row r="19" s="2" customFormat="1" ht="24.75" customHeight="1" spans="1:4">
      <c r="A19" s="14"/>
      <c r="B19" s="11" t="s">
        <v>22</v>
      </c>
      <c r="C19" s="12">
        <v>3735</v>
      </c>
      <c r="D19" s="13">
        <f t="shared" si="0"/>
        <v>805.051319648094</v>
      </c>
    </row>
    <row r="20" s="2" customFormat="1" ht="24.75" customHeight="1" spans="1:4">
      <c r="A20" s="14"/>
      <c r="B20" s="11" t="s">
        <v>23</v>
      </c>
      <c r="C20" s="12">
        <v>1050</v>
      </c>
      <c r="D20" s="13">
        <f t="shared" si="0"/>
        <v>226.319648093842</v>
      </c>
    </row>
    <row r="21" s="2" customFormat="1" ht="24.75" customHeight="1" spans="1:4">
      <c r="A21" s="14"/>
      <c r="B21" s="11" t="s">
        <v>24</v>
      </c>
      <c r="C21" s="12">
        <v>9000</v>
      </c>
      <c r="D21" s="13">
        <f t="shared" si="0"/>
        <v>1939.88269794721</v>
      </c>
    </row>
    <row r="22" s="2" customFormat="1" ht="24.75" customHeight="1" spans="1:4">
      <c r="A22" s="14"/>
      <c r="B22" s="11" t="s">
        <v>25</v>
      </c>
      <c r="C22" s="12">
        <v>1500</v>
      </c>
      <c r="D22" s="13">
        <f t="shared" si="0"/>
        <v>323.313782991202</v>
      </c>
    </row>
    <row r="23" s="2" customFormat="1" ht="24.75" customHeight="1" spans="1:4">
      <c r="A23" s="14"/>
      <c r="B23" s="11" t="s">
        <v>26</v>
      </c>
      <c r="C23" s="12">
        <v>22000</v>
      </c>
      <c r="D23" s="13">
        <f t="shared" ref="D23:D36" si="1">C23/3.1*0.735/1.1</f>
        <v>4741.93548387097</v>
      </c>
    </row>
    <row r="24" s="2" customFormat="1" ht="24.75" customHeight="1" spans="1:4">
      <c r="A24" s="14"/>
      <c r="B24" s="11" t="s">
        <v>27</v>
      </c>
      <c r="C24" s="12">
        <v>1500</v>
      </c>
      <c r="D24" s="13">
        <f t="shared" si="1"/>
        <v>323.313782991202</v>
      </c>
    </row>
    <row r="25" s="2" customFormat="1" ht="24.75" customHeight="1" spans="1:4">
      <c r="A25" s="14"/>
      <c r="B25" s="11" t="s">
        <v>28</v>
      </c>
      <c r="C25" s="12">
        <v>1000</v>
      </c>
      <c r="D25" s="13">
        <f t="shared" si="1"/>
        <v>215.542521994135</v>
      </c>
    </row>
    <row r="26" s="2" customFormat="1" ht="24.75" customHeight="1" spans="1:4">
      <c r="A26" s="14"/>
      <c r="B26" s="11" t="s">
        <v>29</v>
      </c>
      <c r="C26" s="12">
        <v>2000</v>
      </c>
      <c r="D26" s="13">
        <f t="shared" si="1"/>
        <v>431.08504398827</v>
      </c>
    </row>
    <row r="27" s="2" customFormat="1" ht="24.75" customHeight="1" spans="1:4">
      <c r="A27" s="14"/>
      <c r="B27" s="11" t="s">
        <v>30</v>
      </c>
      <c r="C27" s="12">
        <v>6000</v>
      </c>
      <c r="D27" s="13">
        <f t="shared" si="1"/>
        <v>1293.25513196481</v>
      </c>
    </row>
    <row r="28" s="2" customFormat="1" ht="24.75" customHeight="1" spans="1:4">
      <c r="A28" s="14"/>
      <c r="B28" s="11" t="s">
        <v>31</v>
      </c>
      <c r="C28" s="12">
        <v>800</v>
      </c>
      <c r="D28" s="13">
        <f t="shared" si="1"/>
        <v>172.434017595308</v>
      </c>
    </row>
    <row r="29" s="2" customFormat="1" ht="24.75" customHeight="1" spans="1:4">
      <c r="A29" s="14"/>
      <c r="B29" s="11" t="s">
        <v>32</v>
      </c>
      <c r="C29" s="12">
        <v>1000</v>
      </c>
      <c r="D29" s="13">
        <f t="shared" si="1"/>
        <v>215.542521994135</v>
      </c>
    </row>
    <row r="30" s="2" customFormat="1" ht="24.75" customHeight="1" spans="1:4">
      <c r="A30" s="14"/>
      <c r="B30" s="11" t="s">
        <v>33</v>
      </c>
      <c r="C30" s="12">
        <v>500</v>
      </c>
      <c r="D30" s="13">
        <f t="shared" si="1"/>
        <v>107.771260997067</v>
      </c>
    </row>
    <row r="31" s="2" customFormat="1" ht="24.75" customHeight="1" spans="1:4">
      <c r="A31" s="14"/>
      <c r="B31" s="11" t="s">
        <v>34</v>
      </c>
      <c r="C31" s="12">
        <v>500</v>
      </c>
      <c r="D31" s="13">
        <f t="shared" si="1"/>
        <v>107.771260997067</v>
      </c>
    </row>
    <row r="32" s="2" customFormat="1" ht="24.75" customHeight="1" spans="1:4">
      <c r="A32" s="14"/>
      <c r="B32" s="11" t="s">
        <v>35</v>
      </c>
      <c r="C32" s="12">
        <v>1000</v>
      </c>
      <c r="D32" s="13">
        <f t="shared" si="1"/>
        <v>215.542521994135</v>
      </c>
    </row>
    <row r="33" s="2" customFormat="1" ht="24.75" customHeight="1" spans="1:4">
      <c r="A33" s="14"/>
      <c r="B33" s="11" t="s">
        <v>36</v>
      </c>
      <c r="C33" s="12">
        <v>400</v>
      </c>
      <c r="D33" s="13">
        <f t="shared" si="1"/>
        <v>86.217008797654</v>
      </c>
    </row>
    <row r="34" s="2" customFormat="1" ht="24.75" customHeight="1" spans="1:4">
      <c r="A34" s="14"/>
      <c r="B34" s="11" t="s">
        <v>37</v>
      </c>
      <c r="C34" s="12">
        <v>2000</v>
      </c>
      <c r="D34" s="13">
        <f t="shared" si="1"/>
        <v>431.08504398827</v>
      </c>
    </row>
    <row r="35" s="2" customFormat="1" ht="24.75" customHeight="1" spans="1:4">
      <c r="A35" s="14"/>
      <c r="B35" s="11" t="s">
        <v>38</v>
      </c>
      <c r="C35" s="12">
        <v>800</v>
      </c>
      <c r="D35" s="13">
        <f t="shared" si="1"/>
        <v>172.434017595308</v>
      </c>
    </row>
    <row r="36" s="2" customFormat="1" ht="24.75" customHeight="1" spans="1:4">
      <c r="A36" s="15"/>
      <c r="B36" s="11" t="s">
        <v>39</v>
      </c>
      <c r="C36" s="12">
        <v>600</v>
      </c>
      <c r="D36" s="13">
        <f t="shared" si="1"/>
        <v>129.325513196481</v>
      </c>
    </row>
    <row r="37" s="2" customFormat="1" ht="24.75" customHeight="1" spans="1:4">
      <c r="A37" s="9" t="s">
        <v>40</v>
      </c>
      <c r="B37" s="11" t="s">
        <v>41</v>
      </c>
      <c r="C37" s="12">
        <v>1600</v>
      </c>
      <c r="D37" s="13">
        <f t="shared" ref="D37:D97" si="2">C37/3.1*0.735/1.1</f>
        <v>344.868035190616</v>
      </c>
    </row>
    <row r="38" s="2" customFormat="1" ht="24.75" customHeight="1" spans="1:4">
      <c r="A38" s="9"/>
      <c r="B38" s="11" t="s">
        <v>42</v>
      </c>
      <c r="C38" s="12">
        <v>760</v>
      </c>
      <c r="D38" s="13">
        <f t="shared" si="2"/>
        <v>163.812316715542</v>
      </c>
    </row>
    <row r="39" s="2" customFormat="1" ht="24.75" customHeight="1" spans="1:4">
      <c r="A39" s="9"/>
      <c r="B39" s="11" t="s">
        <v>43</v>
      </c>
      <c r="C39" s="12">
        <v>740</v>
      </c>
      <c r="D39" s="13">
        <f t="shared" si="2"/>
        <v>159.50146627566</v>
      </c>
    </row>
    <row r="40" s="2" customFormat="1" ht="24.75" customHeight="1" spans="1:4">
      <c r="A40" s="9"/>
      <c r="B40" s="11" t="s">
        <v>44</v>
      </c>
      <c r="C40" s="12">
        <v>280</v>
      </c>
      <c r="D40" s="13">
        <f t="shared" si="2"/>
        <v>60.3519061583578</v>
      </c>
    </row>
    <row r="41" s="2" customFormat="1" ht="24.75" customHeight="1" spans="1:4">
      <c r="A41" s="9"/>
      <c r="B41" s="11" t="s">
        <v>45</v>
      </c>
      <c r="C41" s="12">
        <v>700</v>
      </c>
      <c r="D41" s="13">
        <f t="shared" si="2"/>
        <v>150.879765395894</v>
      </c>
    </row>
    <row r="42" s="2" customFormat="1" ht="24.75" customHeight="1" spans="1:4">
      <c r="A42" s="9"/>
      <c r="B42" s="11" t="s">
        <v>46</v>
      </c>
      <c r="C42" s="12">
        <v>240</v>
      </c>
      <c r="D42" s="13">
        <f t="shared" si="2"/>
        <v>51.7302052785924</v>
      </c>
    </row>
    <row r="43" s="2" customFormat="1" ht="24.75" customHeight="1" spans="1:4">
      <c r="A43" s="9"/>
      <c r="B43" s="11" t="s">
        <v>47</v>
      </c>
      <c r="C43" s="12">
        <v>740</v>
      </c>
      <c r="D43" s="13">
        <f t="shared" si="2"/>
        <v>159.50146627566</v>
      </c>
    </row>
    <row r="44" s="2" customFormat="1" ht="24.75" customHeight="1" spans="1:4">
      <c r="A44" s="9"/>
      <c r="B44" s="11" t="s">
        <v>48</v>
      </c>
      <c r="C44" s="12">
        <v>260</v>
      </c>
      <c r="D44" s="13">
        <f t="shared" si="2"/>
        <v>56.0410557184751</v>
      </c>
    </row>
    <row r="45" s="2" customFormat="1" ht="24.75" customHeight="1" spans="1:4">
      <c r="A45" s="9"/>
      <c r="B45" s="11" t="s">
        <v>49</v>
      </c>
      <c r="C45" s="12">
        <v>460</v>
      </c>
      <c r="D45" s="13">
        <f t="shared" si="2"/>
        <v>99.149560117302</v>
      </c>
    </row>
    <row r="46" s="2" customFormat="1" ht="24.75" customHeight="1" spans="1:4">
      <c r="A46" s="9"/>
      <c r="B46" s="11" t="s">
        <v>50</v>
      </c>
      <c r="C46" s="12">
        <v>280</v>
      </c>
      <c r="D46" s="13">
        <f t="shared" si="2"/>
        <v>60.3519061583578</v>
      </c>
    </row>
    <row r="47" s="2" customFormat="1" ht="24.75" customHeight="1" spans="1:4">
      <c r="A47" s="9"/>
      <c r="B47" s="11" t="s">
        <v>51</v>
      </c>
      <c r="C47" s="12">
        <v>280</v>
      </c>
      <c r="D47" s="13">
        <f t="shared" si="2"/>
        <v>60.3519061583578</v>
      </c>
    </row>
    <row r="48" s="2" customFormat="1" ht="24.75" customHeight="1" spans="1:4">
      <c r="A48" s="9"/>
      <c r="B48" s="11" t="s">
        <v>52</v>
      </c>
      <c r="C48" s="12">
        <v>260</v>
      </c>
      <c r="D48" s="13">
        <f t="shared" si="2"/>
        <v>56.0410557184751</v>
      </c>
    </row>
    <row r="49" s="2" customFormat="1" ht="24.75" customHeight="1" spans="1:4">
      <c r="A49" s="9"/>
      <c r="B49" s="11" t="s">
        <v>53</v>
      </c>
      <c r="C49" s="12">
        <v>240</v>
      </c>
      <c r="D49" s="13">
        <f t="shared" si="2"/>
        <v>51.7302052785924</v>
      </c>
    </row>
    <row r="50" s="2" customFormat="1" ht="24.75" customHeight="1" spans="1:4">
      <c r="A50" s="9"/>
      <c r="B50" s="11" t="s">
        <v>54</v>
      </c>
      <c r="C50" s="12">
        <v>230</v>
      </c>
      <c r="D50" s="13">
        <f t="shared" si="2"/>
        <v>49.574780058651</v>
      </c>
    </row>
    <row r="51" s="2" customFormat="1" ht="24.75" customHeight="1" spans="1:4">
      <c r="A51" s="9"/>
      <c r="B51" s="11" t="s">
        <v>55</v>
      </c>
      <c r="C51" s="12">
        <v>1450</v>
      </c>
      <c r="D51" s="13">
        <f t="shared" si="2"/>
        <v>312.536656891496</v>
      </c>
    </row>
    <row r="52" s="2" customFormat="1" ht="24.75" customHeight="1" spans="1:4">
      <c r="A52" s="9" t="s">
        <v>56</v>
      </c>
      <c r="B52" s="11" t="s">
        <v>57</v>
      </c>
      <c r="C52" s="12">
        <v>640</v>
      </c>
      <c r="D52" s="13">
        <f t="shared" si="2"/>
        <v>137.947214076246</v>
      </c>
    </row>
    <row r="53" s="2" customFormat="1" ht="24.75" customHeight="1" spans="1:4">
      <c r="A53" s="9"/>
      <c r="B53" s="11" t="s">
        <v>58</v>
      </c>
      <c r="C53" s="12">
        <v>660</v>
      </c>
      <c r="D53" s="13">
        <f t="shared" si="2"/>
        <v>142.258064516129</v>
      </c>
    </row>
    <row r="54" s="2" customFormat="1" ht="24.75" customHeight="1" spans="1:4">
      <c r="A54" s="9"/>
      <c r="B54" s="11" t="s">
        <v>59</v>
      </c>
      <c r="C54" s="12">
        <v>1060</v>
      </c>
      <c r="D54" s="13">
        <f t="shared" si="2"/>
        <v>228.475073313783</v>
      </c>
    </row>
    <row r="55" s="2" customFormat="1" ht="24.75" customHeight="1" spans="1:4">
      <c r="A55" s="9"/>
      <c r="B55" s="11" t="s">
        <v>60</v>
      </c>
      <c r="C55" s="12">
        <v>460</v>
      </c>
      <c r="D55" s="13">
        <f t="shared" si="2"/>
        <v>99.149560117302</v>
      </c>
    </row>
    <row r="56" s="2" customFormat="1" ht="21" customHeight="1" spans="1:4">
      <c r="A56" s="9" t="s">
        <v>61</v>
      </c>
      <c r="B56" s="11" t="s">
        <v>62</v>
      </c>
      <c r="C56" s="12">
        <v>660</v>
      </c>
      <c r="D56" s="13">
        <f t="shared" si="2"/>
        <v>142.258064516129</v>
      </c>
    </row>
    <row r="57" s="2" customFormat="1" ht="21" customHeight="1" spans="1:4">
      <c r="A57" s="9"/>
      <c r="B57" s="11" t="s">
        <v>63</v>
      </c>
      <c r="C57" s="12">
        <v>150</v>
      </c>
      <c r="D57" s="13">
        <f t="shared" si="2"/>
        <v>32.3313782991202</v>
      </c>
    </row>
    <row r="58" s="2" customFormat="1" ht="21" customHeight="1" spans="1:4">
      <c r="A58" s="9"/>
      <c r="B58" s="11" t="s">
        <v>64</v>
      </c>
      <c r="C58" s="12">
        <v>1400</v>
      </c>
      <c r="D58" s="13">
        <f t="shared" si="2"/>
        <v>301.759530791789</v>
      </c>
    </row>
    <row r="59" s="2" customFormat="1" ht="21" customHeight="1" spans="1:4">
      <c r="A59" s="9"/>
      <c r="B59" s="11" t="s">
        <v>65</v>
      </c>
      <c r="C59" s="12">
        <v>440</v>
      </c>
      <c r="D59" s="13">
        <f t="shared" si="2"/>
        <v>94.8387096774193</v>
      </c>
    </row>
    <row r="60" s="2" customFormat="1" ht="21" customHeight="1" spans="1:4">
      <c r="A60" s="9"/>
      <c r="B60" s="11" t="s">
        <v>66</v>
      </c>
      <c r="C60" s="12">
        <v>2380</v>
      </c>
      <c r="D60" s="13">
        <f t="shared" si="2"/>
        <v>512.991202346041</v>
      </c>
    </row>
    <row r="61" s="2" customFormat="1" ht="21" customHeight="1" spans="1:4">
      <c r="A61" s="9"/>
      <c r="B61" s="11" t="s">
        <v>67</v>
      </c>
      <c r="C61" s="12">
        <v>200</v>
      </c>
      <c r="D61" s="13">
        <f t="shared" si="2"/>
        <v>43.108504398827</v>
      </c>
    </row>
    <row r="62" s="2" customFormat="1" ht="21" customHeight="1" spans="1:4">
      <c r="A62" s="9"/>
      <c r="B62" s="11" t="s">
        <v>68</v>
      </c>
      <c r="C62" s="12">
        <v>220</v>
      </c>
      <c r="D62" s="13">
        <f t="shared" si="2"/>
        <v>47.4193548387097</v>
      </c>
    </row>
    <row r="63" s="2" customFormat="1" ht="21" customHeight="1" spans="1:4">
      <c r="A63" s="9"/>
      <c r="B63" s="11" t="s">
        <v>69</v>
      </c>
      <c r="C63" s="12">
        <v>880</v>
      </c>
      <c r="D63" s="13">
        <f t="shared" si="2"/>
        <v>189.677419354839</v>
      </c>
    </row>
    <row r="64" s="2" customFormat="1" ht="21" customHeight="1" spans="1:4">
      <c r="A64" s="9"/>
      <c r="B64" s="11" t="s">
        <v>70</v>
      </c>
      <c r="C64" s="12">
        <v>230</v>
      </c>
      <c r="D64" s="13">
        <f t="shared" si="2"/>
        <v>49.574780058651</v>
      </c>
    </row>
    <row r="65" s="2" customFormat="1" ht="21" customHeight="1" spans="1:4">
      <c r="A65" s="9"/>
      <c r="B65" s="11" t="s">
        <v>71</v>
      </c>
      <c r="C65" s="12">
        <v>220</v>
      </c>
      <c r="D65" s="13">
        <f t="shared" si="2"/>
        <v>47.4193548387097</v>
      </c>
    </row>
    <row r="66" s="2" customFormat="1" ht="21" customHeight="1" spans="1:4">
      <c r="A66" s="9"/>
      <c r="B66" s="11" t="s">
        <v>72</v>
      </c>
      <c r="C66" s="12">
        <v>220</v>
      </c>
      <c r="D66" s="13">
        <f t="shared" si="2"/>
        <v>47.4193548387097</v>
      </c>
    </row>
    <row r="67" s="2" customFormat="1" ht="21" customHeight="1" spans="1:4">
      <c r="A67" s="9" t="s">
        <v>73</v>
      </c>
      <c r="B67" s="11" t="s">
        <v>74</v>
      </c>
      <c r="C67" s="12">
        <v>660</v>
      </c>
      <c r="D67" s="13">
        <f t="shared" si="2"/>
        <v>142.258064516129</v>
      </c>
    </row>
    <row r="68" s="2" customFormat="1" ht="21" customHeight="1" spans="1:4">
      <c r="A68" s="9"/>
      <c r="B68" s="11" t="s">
        <v>75</v>
      </c>
      <c r="C68" s="12">
        <v>1534</v>
      </c>
      <c r="D68" s="13">
        <f t="shared" si="2"/>
        <v>330.642228739003</v>
      </c>
    </row>
    <row r="69" s="2" customFormat="1" ht="21" customHeight="1" spans="1:4">
      <c r="A69" s="9"/>
      <c r="B69" s="11" t="s">
        <v>76</v>
      </c>
      <c r="C69" s="12">
        <v>2780</v>
      </c>
      <c r="D69" s="13">
        <f t="shared" si="2"/>
        <v>599.208211143695</v>
      </c>
    </row>
    <row r="70" s="2" customFormat="1" ht="21" customHeight="1" spans="1:4">
      <c r="A70" s="9"/>
      <c r="B70" s="11" t="s">
        <v>77</v>
      </c>
      <c r="C70" s="12">
        <v>3380</v>
      </c>
      <c r="D70" s="13">
        <f t="shared" si="2"/>
        <v>728.533724340176</v>
      </c>
    </row>
    <row r="71" s="2" customFormat="1" ht="21" customHeight="1" spans="1:4">
      <c r="A71" s="9"/>
      <c r="B71" s="11" t="s">
        <v>78</v>
      </c>
      <c r="C71" s="12">
        <v>1360</v>
      </c>
      <c r="D71" s="13">
        <f t="shared" si="2"/>
        <v>293.137829912023</v>
      </c>
    </row>
    <row r="72" s="2" customFormat="1" ht="21" customHeight="1" spans="1:4">
      <c r="A72" s="9"/>
      <c r="B72" s="11" t="s">
        <v>79</v>
      </c>
      <c r="C72" s="12">
        <v>220</v>
      </c>
      <c r="D72" s="13">
        <f t="shared" si="2"/>
        <v>47.4193548387097</v>
      </c>
    </row>
    <row r="73" s="2" customFormat="1" ht="21" customHeight="1" spans="1:4">
      <c r="A73" s="9"/>
      <c r="B73" s="11" t="s">
        <v>80</v>
      </c>
      <c r="C73" s="12">
        <v>210</v>
      </c>
      <c r="D73" s="13">
        <f t="shared" si="2"/>
        <v>45.2639296187683</v>
      </c>
    </row>
    <row r="74" s="2" customFormat="1" ht="21" customHeight="1" spans="1:4">
      <c r="A74" s="9"/>
      <c r="B74" s="11" t="s">
        <v>81</v>
      </c>
      <c r="C74" s="12">
        <v>220</v>
      </c>
      <c r="D74" s="13">
        <f t="shared" si="2"/>
        <v>47.4193548387097</v>
      </c>
    </row>
    <row r="75" s="2" customFormat="1" ht="21" customHeight="1" spans="1:4">
      <c r="A75" s="9"/>
      <c r="B75" s="11" t="s">
        <v>82</v>
      </c>
      <c r="C75" s="12">
        <v>200</v>
      </c>
      <c r="D75" s="13">
        <f t="shared" si="2"/>
        <v>43.108504398827</v>
      </c>
    </row>
    <row r="76" s="2" customFormat="1" ht="21" customHeight="1" spans="1:4">
      <c r="A76" s="9"/>
      <c r="B76" s="11" t="s">
        <v>83</v>
      </c>
      <c r="C76" s="12">
        <v>200</v>
      </c>
      <c r="D76" s="13">
        <f t="shared" si="2"/>
        <v>43.108504398827</v>
      </c>
    </row>
    <row r="77" s="2" customFormat="1" ht="21" customHeight="1" spans="1:4">
      <c r="A77" s="9"/>
      <c r="B77" s="11" t="s">
        <v>84</v>
      </c>
      <c r="C77" s="12">
        <v>240</v>
      </c>
      <c r="D77" s="13">
        <f t="shared" si="2"/>
        <v>51.7302052785924</v>
      </c>
    </row>
    <row r="78" s="2" customFormat="1" ht="21" customHeight="1" spans="1:4">
      <c r="A78" s="9"/>
      <c r="B78" s="11" t="s">
        <v>85</v>
      </c>
      <c r="C78" s="12">
        <v>260</v>
      </c>
      <c r="D78" s="13">
        <f t="shared" si="2"/>
        <v>56.0410557184751</v>
      </c>
    </row>
    <row r="79" s="2" customFormat="1" ht="21" customHeight="1" spans="1:4">
      <c r="A79" s="9"/>
      <c r="B79" s="11" t="s">
        <v>86</v>
      </c>
      <c r="C79" s="12">
        <v>210</v>
      </c>
      <c r="D79" s="13">
        <f t="shared" si="2"/>
        <v>45.2639296187683</v>
      </c>
    </row>
    <row r="80" s="2" customFormat="1" ht="21" customHeight="1" spans="1:4">
      <c r="A80" s="9"/>
      <c r="B80" s="11" t="s">
        <v>87</v>
      </c>
      <c r="C80" s="12">
        <v>400</v>
      </c>
      <c r="D80" s="13">
        <f t="shared" si="2"/>
        <v>86.217008797654</v>
      </c>
    </row>
    <row r="81" s="2" customFormat="1" ht="21" customHeight="1" spans="1:4">
      <c r="A81" s="9"/>
      <c r="B81" s="11" t="s">
        <v>88</v>
      </c>
      <c r="C81" s="12">
        <v>640</v>
      </c>
      <c r="D81" s="13">
        <f t="shared" si="2"/>
        <v>137.947214076246</v>
      </c>
    </row>
    <row r="82" s="2" customFormat="1" ht="21" customHeight="1" spans="1:4">
      <c r="A82" s="9"/>
      <c r="B82" s="11" t="s">
        <v>89</v>
      </c>
      <c r="C82" s="12">
        <v>650</v>
      </c>
      <c r="D82" s="13">
        <f t="shared" si="2"/>
        <v>140.102639296188</v>
      </c>
    </row>
    <row r="83" s="2" customFormat="1" ht="21" customHeight="1" spans="1:4">
      <c r="A83" s="9"/>
      <c r="B83" s="11" t="s">
        <v>90</v>
      </c>
      <c r="C83" s="12">
        <v>670</v>
      </c>
      <c r="D83" s="13">
        <f t="shared" si="2"/>
        <v>144.41348973607</v>
      </c>
    </row>
    <row r="84" s="2" customFormat="1" ht="21" customHeight="1" spans="1:4">
      <c r="A84" s="9"/>
      <c r="B84" s="11" t="s">
        <v>91</v>
      </c>
      <c r="C84" s="12">
        <v>220</v>
      </c>
      <c r="D84" s="13">
        <f t="shared" si="2"/>
        <v>47.4193548387097</v>
      </c>
    </row>
    <row r="85" s="2" customFormat="1" ht="21" customHeight="1" spans="1:4">
      <c r="A85" s="9"/>
      <c r="B85" s="11" t="s">
        <v>92</v>
      </c>
      <c r="C85" s="12">
        <v>220</v>
      </c>
      <c r="D85" s="13">
        <f t="shared" si="2"/>
        <v>47.4193548387097</v>
      </c>
    </row>
    <row r="86" s="2" customFormat="1" ht="20.25" customHeight="1" spans="1:4">
      <c r="A86" s="9" t="s">
        <v>93</v>
      </c>
      <c r="B86" s="11" t="s">
        <v>94</v>
      </c>
      <c r="C86" s="12">
        <v>260</v>
      </c>
      <c r="D86" s="13">
        <f t="shared" si="2"/>
        <v>56.0410557184751</v>
      </c>
    </row>
    <row r="87" s="2" customFormat="1" ht="20.25" customHeight="1" spans="1:4">
      <c r="A87" s="9"/>
      <c r="B87" s="11" t="s">
        <v>95</v>
      </c>
      <c r="C87" s="12">
        <v>310</v>
      </c>
      <c r="D87" s="13">
        <f t="shared" si="2"/>
        <v>66.8181818181818</v>
      </c>
    </row>
    <row r="88" s="2" customFormat="1" ht="20.25" customHeight="1" spans="1:4">
      <c r="A88" s="9"/>
      <c r="B88" s="11" t="s">
        <v>96</v>
      </c>
      <c r="C88" s="12">
        <v>280</v>
      </c>
      <c r="D88" s="13">
        <f t="shared" si="2"/>
        <v>60.3519061583578</v>
      </c>
    </row>
    <row r="89" s="2" customFormat="1" ht="20.25" customHeight="1" spans="1:4">
      <c r="A89" s="9"/>
      <c r="B89" s="11" t="s">
        <v>97</v>
      </c>
      <c r="C89" s="12">
        <v>260</v>
      </c>
      <c r="D89" s="13">
        <f t="shared" si="2"/>
        <v>56.0410557184751</v>
      </c>
    </row>
    <row r="90" s="2" customFormat="1" ht="20.25" customHeight="1" spans="1:4">
      <c r="A90" s="9"/>
      <c r="B90" s="11" t="s">
        <v>98</v>
      </c>
      <c r="C90" s="12">
        <v>230</v>
      </c>
      <c r="D90" s="13">
        <f t="shared" si="2"/>
        <v>49.574780058651</v>
      </c>
    </row>
    <row r="91" s="2" customFormat="1" ht="20.25" customHeight="1" spans="1:4">
      <c r="A91" s="9"/>
      <c r="B91" s="11" t="s">
        <v>99</v>
      </c>
      <c r="C91" s="12">
        <v>240</v>
      </c>
      <c r="D91" s="13">
        <f t="shared" si="2"/>
        <v>51.7302052785924</v>
      </c>
    </row>
    <row r="92" s="2" customFormat="1" ht="20.25" customHeight="1" spans="1:4">
      <c r="A92" s="9"/>
      <c r="B92" s="11" t="s">
        <v>100</v>
      </c>
      <c r="C92" s="12">
        <v>840</v>
      </c>
      <c r="D92" s="13">
        <f t="shared" si="2"/>
        <v>181.055718475073</v>
      </c>
    </row>
    <row r="93" s="2" customFormat="1" ht="20.25" customHeight="1" spans="1:4">
      <c r="A93" s="9"/>
      <c r="B93" s="11" t="s">
        <v>101</v>
      </c>
      <c r="C93" s="12">
        <v>540</v>
      </c>
      <c r="D93" s="13">
        <f t="shared" si="2"/>
        <v>116.392961876833</v>
      </c>
    </row>
    <row r="94" s="2" customFormat="1" ht="20.25" customHeight="1" spans="1:4">
      <c r="A94" s="9"/>
      <c r="B94" s="11" t="s">
        <v>41</v>
      </c>
      <c r="C94" s="12">
        <v>900</v>
      </c>
      <c r="D94" s="13">
        <f t="shared" si="2"/>
        <v>193.988269794721</v>
      </c>
    </row>
    <row r="95" s="2" customFormat="1" ht="20.25" customHeight="1" spans="1:4">
      <c r="A95" s="9"/>
      <c r="B95" s="11" t="s">
        <v>102</v>
      </c>
      <c r="C95" s="12">
        <v>2090</v>
      </c>
      <c r="D95" s="13">
        <f t="shared" si="2"/>
        <v>450.483870967742</v>
      </c>
    </row>
    <row r="96" s="2" customFormat="1" ht="20.25" customHeight="1" spans="1:4">
      <c r="A96" s="9" t="s">
        <v>103</v>
      </c>
      <c r="B96" s="11" t="s">
        <v>104</v>
      </c>
      <c r="C96" s="12">
        <v>440</v>
      </c>
      <c r="D96" s="13">
        <f t="shared" si="2"/>
        <v>94.8387096774193</v>
      </c>
    </row>
    <row r="97" s="2" customFormat="1" ht="20.25" customHeight="1" spans="1:4">
      <c r="A97" s="9"/>
      <c r="B97" s="11" t="s">
        <v>105</v>
      </c>
      <c r="C97" s="12">
        <v>500</v>
      </c>
      <c r="D97" s="13">
        <f t="shared" si="2"/>
        <v>107.771260997067</v>
      </c>
    </row>
    <row r="98" s="2" customFormat="1" ht="20.25" customHeight="1" spans="1:4">
      <c r="A98" s="9"/>
      <c r="B98" s="11" t="s">
        <v>106</v>
      </c>
      <c r="C98" s="12">
        <v>220</v>
      </c>
      <c r="D98" s="13">
        <f t="shared" ref="D98:D161" si="3">C98/3.1*0.735/1.1</f>
        <v>47.4193548387097</v>
      </c>
    </row>
    <row r="99" s="2" customFormat="1" ht="20.25" customHeight="1" spans="1:4">
      <c r="A99" s="9"/>
      <c r="B99" s="11" t="s">
        <v>107</v>
      </c>
      <c r="C99" s="12">
        <v>440</v>
      </c>
      <c r="D99" s="13">
        <f t="shared" si="3"/>
        <v>94.8387096774193</v>
      </c>
    </row>
    <row r="100" s="2" customFormat="1" ht="20.25" customHeight="1" spans="1:4">
      <c r="A100" s="9"/>
      <c r="B100" s="11" t="s">
        <v>108</v>
      </c>
      <c r="C100" s="12">
        <v>230</v>
      </c>
      <c r="D100" s="13">
        <f t="shared" si="3"/>
        <v>49.574780058651</v>
      </c>
    </row>
    <row r="101" s="2" customFormat="1" ht="20.25" customHeight="1" spans="1:4">
      <c r="A101" s="9"/>
      <c r="B101" s="11" t="s">
        <v>109</v>
      </c>
      <c r="C101" s="12">
        <v>230</v>
      </c>
      <c r="D101" s="13">
        <f t="shared" si="3"/>
        <v>49.574780058651</v>
      </c>
    </row>
    <row r="102" s="2" customFormat="1" ht="20.25" customHeight="1" spans="1:4">
      <c r="A102" s="9"/>
      <c r="B102" s="11" t="s">
        <v>110</v>
      </c>
      <c r="C102" s="12">
        <v>220</v>
      </c>
      <c r="D102" s="13">
        <f t="shared" si="3"/>
        <v>47.4193548387097</v>
      </c>
    </row>
    <row r="103" s="2" customFormat="1" ht="20.25" customHeight="1" spans="1:4">
      <c r="A103" s="9" t="s">
        <v>111</v>
      </c>
      <c r="B103" s="11" t="s">
        <v>112</v>
      </c>
      <c r="C103" s="12">
        <v>1300</v>
      </c>
      <c r="D103" s="13">
        <f t="shared" si="3"/>
        <v>280.205278592375</v>
      </c>
    </row>
    <row r="104" s="2" customFormat="1" ht="20.25" customHeight="1" spans="1:4">
      <c r="A104" s="9"/>
      <c r="B104" s="11" t="s">
        <v>113</v>
      </c>
      <c r="C104" s="12">
        <v>1290</v>
      </c>
      <c r="D104" s="13">
        <f t="shared" si="3"/>
        <v>278.049853372434</v>
      </c>
    </row>
    <row r="105" s="2" customFormat="1" ht="20.25" customHeight="1" spans="1:4">
      <c r="A105" s="9"/>
      <c r="B105" s="11" t="s">
        <v>102</v>
      </c>
      <c r="C105" s="12">
        <v>2080</v>
      </c>
      <c r="D105" s="13">
        <f t="shared" si="3"/>
        <v>448.328445747801</v>
      </c>
    </row>
    <row r="106" s="2" customFormat="1" ht="20.25" customHeight="1" spans="1:4">
      <c r="A106" s="9"/>
      <c r="B106" s="11" t="s">
        <v>114</v>
      </c>
      <c r="C106" s="12">
        <v>210</v>
      </c>
      <c r="D106" s="13">
        <f t="shared" si="3"/>
        <v>45.2639296187683</v>
      </c>
    </row>
    <row r="107" s="2" customFormat="1" ht="20.25" customHeight="1" spans="1:4">
      <c r="A107" s="9"/>
      <c r="B107" s="11" t="s">
        <v>115</v>
      </c>
      <c r="C107" s="12">
        <v>840</v>
      </c>
      <c r="D107" s="13">
        <f t="shared" si="3"/>
        <v>181.055718475073</v>
      </c>
    </row>
    <row r="108" s="2" customFormat="1" ht="20.25" customHeight="1" spans="1:4">
      <c r="A108" s="9"/>
      <c r="B108" s="11" t="s">
        <v>116</v>
      </c>
      <c r="C108" s="12">
        <v>600</v>
      </c>
      <c r="D108" s="13">
        <f t="shared" si="3"/>
        <v>129.325513196481</v>
      </c>
    </row>
    <row r="109" s="2" customFormat="1" ht="20.25" customHeight="1" spans="1:4">
      <c r="A109" s="9"/>
      <c r="B109" s="11" t="s">
        <v>117</v>
      </c>
      <c r="C109" s="12">
        <v>240</v>
      </c>
      <c r="D109" s="13">
        <f t="shared" si="3"/>
        <v>51.7302052785924</v>
      </c>
    </row>
    <row r="110" s="2" customFormat="1" ht="20.25" customHeight="1" spans="1:4">
      <c r="A110" s="9"/>
      <c r="B110" s="11" t="s">
        <v>118</v>
      </c>
      <c r="C110" s="12">
        <v>240</v>
      </c>
      <c r="D110" s="13">
        <f t="shared" si="3"/>
        <v>51.7302052785924</v>
      </c>
    </row>
    <row r="111" s="2" customFormat="1" ht="20.25" customHeight="1" spans="1:4">
      <c r="A111" s="9"/>
      <c r="B111" s="11" t="s">
        <v>119</v>
      </c>
      <c r="C111" s="12">
        <v>220</v>
      </c>
      <c r="D111" s="13">
        <f t="shared" si="3"/>
        <v>47.4193548387097</v>
      </c>
    </row>
    <row r="112" s="2" customFormat="1" ht="20.25" customHeight="1" spans="1:4">
      <c r="A112" s="9"/>
      <c r="B112" s="11" t="s">
        <v>120</v>
      </c>
      <c r="C112" s="12">
        <v>200</v>
      </c>
      <c r="D112" s="13">
        <f t="shared" si="3"/>
        <v>43.108504398827</v>
      </c>
    </row>
    <row r="113" s="2" customFormat="1" ht="20.25" customHeight="1" spans="1:4">
      <c r="A113" s="9"/>
      <c r="B113" s="11" t="s">
        <v>121</v>
      </c>
      <c r="C113" s="12">
        <v>210</v>
      </c>
      <c r="D113" s="13">
        <f t="shared" si="3"/>
        <v>45.2639296187683</v>
      </c>
    </row>
    <row r="114" s="2" customFormat="1" ht="20.25" customHeight="1" spans="1:4">
      <c r="A114" s="9"/>
      <c r="B114" s="11" t="s">
        <v>122</v>
      </c>
      <c r="C114" s="12">
        <v>1410</v>
      </c>
      <c r="D114" s="13">
        <f t="shared" si="3"/>
        <v>303.91495601173</v>
      </c>
    </row>
    <row r="115" s="2" customFormat="1" ht="20.25" customHeight="1" spans="1:4">
      <c r="A115" s="9"/>
      <c r="B115" s="11" t="s">
        <v>123</v>
      </c>
      <c r="C115" s="12">
        <v>220</v>
      </c>
      <c r="D115" s="13">
        <f t="shared" si="3"/>
        <v>47.4193548387097</v>
      </c>
    </row>
    <row r="116" s="2" customFormat="1" ht="20.25" customHeight="1" spans="1:4">
      <c r="A116" s="9"/>
      <c r="B116" s="11" t="s">
        <v>124</v>
      </c>
      <c r="C116" s="12">
        <v>240</v>
      </c>
      <c r="D116" s="13">
        <f t="shared" si="3"/>
        <v>51.7302052785924</v>
      </c>
    </row>
    <row r="117" s="2" customFormat="1" ht="20.25" customHeight="1" spans="1:4">
      <c r="A117" s="9"/>
      <c r="B117" s="11" t="s">
        <v>125</v>
      </c>
      <c r="C117" s="12">
        <v>220</v>
      </c>
      <c r="D117" s="13">
        <f t="shared" si="3"/>
        <v>47.4193548387097</v>
      </c>
    </row>
    <row r="118" s="2" customFormat="1" ht="24.75" customHeight="1" spans="1:4">
      <c r="A118" s="9" t="s">
        <v>126</v>
      </c>
      <c r="B118" s="11" t="s">
        <v>127</v>
      </c>
      <c r="C118" s="12">
        <v>975</v>
      </c>
      <c r="D118" s="13">
        <f t="shared" si="3"/>
        <v>210.153958944281</v>
      </c>
    </row>
    <row r="119" s="2" customFormat="1" ht="24.75" customHeight="1" spans="1:4">
      <c r="A119" s="9"/>
      <c r="B119" s="11" t="s">
        <v>128</v>
      </c>
      <c r="C119" s="12">
        <v>294</v>
      </c>
      <c r="D119" s="13">
        <f t="shared" si="3"/>
        <v>63.3695014662757</v>
      </c>
    </row>
    <row r="120" s="2" customFormat="1" ht="24.75" customHeight="1" spans="1:4">
      <c r="A120" s="9"/>
      <c r="B120" s="11" t="s">
        <v>129</v>
      </c>
      <c r="C120" s="12">
        <v>2091</v>
      </c>
      <c r="D120" s="13">
        <f t="shared" si="3"/>
        <v>450.699413489736</v>
      </c>
    </row>
    <row r="121" s="2" customFormat="1" ht="24.75" customHeight="1" spans="1:4">
      <c r="A121" s="9"/>
      <c r="B121" s="11" t="s">
        <v>130</v>
      </c>
      <c r="C121" s="12">
        <v>82</v>
      </c>
      <c r="D121" s="13">
        <f t="shared" si="3"/>
        <v>17.6744868035191</v>
      </c>
    </row>
    <row r="122" s="2" customFormat="1" ht="24.75" customHeight="1" spans="1:4">
      <c r="A122" s="9"/>
      <c r="B122" s="11" t="s">
        <v>131</v>
      </c>
      <c r="C122" s="12">
        <v>160</v>
      </c>
      <c r="D122" s="13">
        <f t="shared" si="3"/>
        <v>34.4868035190616</v>
      </c>
    </row>
    <row r="123" s="2" customFormat="1" ht="24.75" customHeight="1" spans="1:4">
      <c r="A123" s="9"/>
      <c r="B123" s="11" t="s">
        <v>132</v>
      </c>
      <c r="C123" s="12">
        <v>272</v>
      </c>
      <c r="D123" s="13">
        <f t="shared" si="3"/>
        <v>58.6275659824047</v>
      </c>
    </row>
    <row r="124" s="2" customFormat="1" ht="24.75" customHeight="1" spans="1:4">
      <c r="A124" s="9"/>
      <c r="B124" s="11" t="s">
        <v>133</v>
      </c>
      <c r="C124" s="12">
        <v>228</v>
      </c>
      <c r="D124" s="13">
        <f t="shared" si="3"/>
        <v>49.1436950146627</v>
      </c>
    </row>
    <row r="125" s="2" customFormat="1" ht="24.75" customHeight="1" spans="1:4">
      <c r="A125" s="9"/>
      <c r="B125" s="11" t="s">
        <v>134</v>
      </c>
      <c r="C125" s="12">
        <v>1222</v>
      </c>
      <c r="D125" s="13">
        <f t="shared" si="3"/>
        <v>263.392961876833</v>
      </c>
    </row>
    <row r="126" s="2" customFormat="1" ht="24.75" customHeight="1" spans="1:4">
      <c r="A126" s="9"/>
      <c r="B126" s="11" t="s">
        <v>135</v>
      </c>
      <c r="C126" s="12">
        <v>157</v>
      </c>
      <c r="D126" s="13">
        <f t="shared" si="3"/>
        <v>33.8401759530792</v>
      </c>
    </row>
    <row r="127" s="2" customFormat="1" ht="24.75" customHeight="1" spans="1:4">
      <c r="A127" s="9"/>
      <c r="B127" s="11" t="s">
        <v>136</v>
      </c>
      <c r="C127" s="12">
        <v>3674</v>
      </c>
      <c r="D127" s="13">
        <f t="shared" si="3"/>
        <v>791.903225806451</v>
      </c>
    </row>
    <row r="128" s="2" customFormat="1" ht="24.75" customHeight="1" spans="1:4">
      <c r="A128" s="9"/>
      <c r="B128" s="11" t="s">
        <v>41</v>
      </c>
      <c r="C128" s="12">
        <v>824</v>
      </c>
      <c r="D128" s="13">
        <f t="shared" si="3"/>
        <v>177.607038123167</v>
      </c>
    </row>
    <row r="129" s="2" customFormat="1" ht="24.75" customHeight="1" spans="1:4">
      <c r="A129" s="9"/>
      <c r="B129" s="11" t="s">
        <v>137</v>
      </c>
      <c r="C129" s="12">
        <v>214</v>
      </c>
      <c r="D129" s="13">
        <f t="shared" si="3"/>
        <v>46.1260997067449</v>
      </c>
    </row>
    <row r="130" s="2" customFormat="1" ht="24.75" customHeight="1" spans="1:4">
      <c r="A130" s="9"/>
      <c r="B130" s="11" t="s">
        <v>138</v>
      </c>
      <c r="C130" s="12">
        <v>122</v>
      </c>
      <c r="D130" s="13">
        <f t="shared" si="3"/>
        <v>26.2961876832845</v>
      </c>
    </row>
    <row r="131" s="2" customFormat="1" ht="24.75" customHeight="1" spans="1:4">
      <c r="A131" s="9"/>
      <c r="B131" s="11" t="s">
        <v>139</v>
      </c>
      <c r="C131" s="12">
        <v>264</v>
      </c>
      <c r="D131" s="13">
        <f t="shared" si="3"/>
        <v>56.9032258064516</v>
      </c>
    </row>
    <row r="132" s="2" customFormat="1" ht="24.75" customHeight="1" spans="1:4">
      <c r="A132" s="9"/>
      <c r="B132" s="11" t="s">
        <v>140</v>
      </c>
      <c r="C132" s="12">
        <v>6988</v>
      </c>
      <c r="D132" s="13">
        <f t="shared" si="3"/>
        <v>1506.21114369501</v>
      </c>
    </row>
    <row r="133" s="2" customFormat="1" ht="24.75" customHeight="1" spans="1:4">
      <c r="A133" s="9"/>
      <c r="B133" s="11" t="s">
        <v>141</v>
      </c>
      <c r="C133" s="12">
        <v>104</v>
      </c>
      <c r="D133" s="13">
        <f t="shared" si="3"/>
        <v>22.41642228739</v>
      </c>
    </row>
    <row r="134" s="2" customFormat="1" ht="24.75" customHeight="1" spans="1:4">
      <c r="A134" s="9"/>
      <c r="B134" s="11" t="s">
        <v>142</v>
      </c>
      <c r="C134" s="12">
        <v>918</v>
      </c>
      <c r="D134" s="13">
        <f t="shared" si="3"/>
        <v>197.868035190616</v>
      </c>
    </row>
    <row r="135" s="2" customFormat="1" ht="24.75" customHeight="1" spans="1:4">
      <c r="A135" s="9"/>
      <c r="B135" s="11" t="s">
        <v>143</v>
      </c>
      <c r="C135" s="12">
        <v>229</v>
      </c>
      <c r="D135" s="13">
        <f t="shared" si="3"/>
        <v>49.3592375366569</v>
      </c>
    </row>
    <row r="136" s="2" customFormat="1" ht="24.75" customHeight="1" spans="1:4">
      <c r="A136" s="9"/>
      <c r="B136" s="11" t="s">
        <v>144</v>
      </c>
      <c r="C136" s="12">
        <v>471</v>
      </c>
      <c r="D136" s="13">
        <f t="shared" si="3"/>
        <v>101.520527859238</v>
      </c>
    </row>
    <row r="137" s="2" customFormat="1" ht="24.75" customHeight="1" spans="1:4">
      <c r="A137" s="9"/>
      <c r="B137" s="11" t="s">
        <v>145</v>
      </c>
      <c r="C137" s="12">
        <v>264</v>
      </c>
      <c r="D137" s="13">
        <f t="shared" si="3"/>
        <v>56.9032258064516</v>
      </c>
    </row>
    <row r="138" s="2" customFormat="1" ht="24.75" customHeight="1" spans="1:4">
      <c r="A138" s="9"/>
      <c r="B138" s="11" t="s">
        <v>146</v>
      </c>
      <c r="C138" s="12">
        <v>228</v>
      </c>
      <c r="D138" s="13">
        <f t="shared" si="3"/>
        <v>49.1436950146627</v>
      </c>
    </row>
    <row r="139" s="2" customFormat="1" ht="24.75" customHeight="1" spans="1:4">
      <c r="A139" s="9"/>
      <c r="B139" s="11" t="s">
        <v>147</v>
      </c>
      <c r="C139" s="12">
        <v>121</v>
      </c>
      <c r="D139" s="13">
        <f t="shared" si="3"/>
        <v>26.0806451612903</v>
      </c>
    </row>
    <row r="140" s="2" customFormat="1" ht="18.75" customHeight="1" spans="1:4">
      <c r="A140" s="10" t="s">
        <v>148</v>
      </c>
      <c r="B140" s="11" t="s">
        <v>137</v>
      </c>
      <c r="C140" s="12">
        <v>178</v>
      </c>
      <c r="D140" s="13">
        <f t="shared" si="3"/>
        <v>38.366568914956</v>
      </c>
    </row>
    <row r="141" s="2" customFormat="1" ht="18.75" customHeight="1" spans="1:4">
      <c r="A141" s="14"/>
      <c r="B141" s="11" t="s">
        <v>149</v>
      </c>
      <c r="C141" s="12">
        <v>188</v>
      </c>
      <c r="D141" s="13">
        <f t="shared" si="3"/>
        <v>40.5219941348974</v>
      </c>
    </row>
    <row r="142" s="2" customFormat="1" ht="18.75" customHeight="1" spans="1:4">
      <c r="A142" s="14"/>
      <c r="B142" s="11" t="s">
        <v>150</v>
      </c>
      <c r="C142" s="12">
        <v>436</v>
      </c>
      <c r="D142" s="13">
        <f t="shared" si="3"/>
        <v>93.9765395894428</v>
      </c>
    </row>
    <row r="143" s="2" customFormat="1" ht="18.75" customHeight="1" spans="1:4">
      <c r="A143" s="14"/>
      <c r="B143" s="11" t="s">
        <v>151</v>
      </c>
      <c r="C143" s="12">
        <v>260</v>
      </c>
      <c r="D143" s="13">
        <f t="shared" si="3"/>
        <v>56.0410557184751</v>
      </c>
    </row>
    <row r="144" s="2" customFormat="1" ht="18.75" customHeight="1" spans="1:4">
      <c r="A144" s="14"/>
      <c r="B144" s="11" t="s">
        <v>152</v>
      </c>
      <c r="C144" s="12">
        <v>310</v>
      </c>
      <c r="D144" s="13">
        <f t="shared" si="3"/>
        <v>66.8181818181818</v>
      </c>
    </row>
    <row r="145" s="2" customFormat="1" ht="18.75" customHeight="1" spans="1:4">
      <c r="A145" s="14"/>
      <c r="B145" s="11" t="s">
        <v>105</v>
      </c>
      <c r="C145" s="12">
        <v>828</v>
      </c>
      <c r="D145" s="13">
        <f t="shared" si="3"/>
        <v>178.469208211144</v>
      </c>
    </row>
    <row r="146" s="2" customFormat="1" ht="18.75" customHeight="1" spans="1:4">
      <c r="A146" s="14"/>
      <c r="B146" s="11" t="s">
        <v>153</v>
      </c>
      <c r="C146" s="12">
        <v>266</v>
      </c>
      <c r="D146" s="13">
        <f t="shared" si="3"/>
        <v>57.3343108504399</v>
      </c>
    </row>
    <row r="147" s="2" customFormat="1" ht="18.75" customHeight="1" spans="1:4">
      <c r="A147" s="14"/>
      <c r="B147" s="11" t="s">
        <v>154</v>
      </c>
      <c r="C147" s="12">
        <v>552</v>
      </c>
      <c r="D147" s="13">
        <f t="shared" si="3"/>
        <v>118.979472140762</v>
      </c>
    </row>
    <row r="148" s="2" customFormat="1" ht="18.75" customHeight="1" spans="1:4">
      <c r="A148" s="14"/>
      <c r="B148" s="11" t="s">
        <v>155</v>
      </c>
      <c r="C148" s="12">
        <v>1744</v>
      </c>
      <c r="D148" s="13">
        <f t="shared" si="3"/>
        <v>375.906158357771</v>
      </c>
    </row>
    <row r="149" s="2" customFormat="1" ht="18.75" customHeight="1" spans="1:4">
      <c r="A149" s="14"/>
      <c r="B149" s="11" t="s">
        <v>156</v>
      </c>
      <c r="C149" s="12">
        <v>270</v>
      </c>
      <c r="D149" s="13">
        <f t="shared" si="3"/>
        <v>58.1964809384164</v>
      </c>
    </row>
    <row r="150" s="2" customFormat="1" ht="18.75" customHeight="1" spans="1:4">
      <c r="A150" s="14"/>
      <c r="B150" s="11" t="s">
        <v>157</v>
      </c>
      <c r="C150" s="12">
        <v>240</v>
      </c>
      <c r="D150" s="13">
        <f t="shared" si="3"/>
        <v>51.7302052785924</v>
      </c>
    </row>
    <row r="151" s="2" customFormat="1" ht="18.75" customHeight="1" spans="1:4">
      <c r="A151" s="14"/>
      <c r="B151" s="11" t="s">
        <v>158</v>
      </c>
      <c r="C151" s="12">
        <v>260</v>
      </c>
      <c r="D151" s="13">
        <f t="shared" si="3"/>
        <v>56.0410557184751</v>
      </c>
    </row>
    <row r="152" s="2" customFormat="1" ht="18.75" customHeight="1" spans="1:4">
      <c r="A152" s="15"/>
      <c r="B152" s="11" t="s">
        <v>159</v>
      </c>
      <c r="C152" s="12">
        <v>260</v>
      </c>
      <c r="D152" s="13">
        <f t="shared" si="3"/>
        <v>56.0410557184751</v>
      </c>
    </row>
    <row r="153" s="2" customFormat="1" ht="18.75" customHeight="1" spans="1:4">
      <c r="A153" s="10" t="s">
        <v>160</v>
      </c>
      <c r="B153" s="11" t="s">
        <v>161</v>
      </c>
      <c r="C153" s="12">
        <v>78</v>
      </c>
      <c r="D153" s="13">
        <f t="shared" si="3"/>
        <v>16.8123167155425</v>
      </c>
    </row>
    <row r="154" s="2" customFormat="1" ht="18.75" customHeight="1" spans="1:4">
      <c r="A154" s="14"/>
      <c r="B154" s="11" t="s">
        <v>162</v>
      </c>
      <c r="C154" s="12">
        <v>189</v>
      </c>
      <c r="D154" s="13">
        <f t="shared" si="3"/>
        <v>40.7375366568915</v>
      </c>
    </row>
    <row r="155" s="2" customFormat="1" ht="18.75" customHeight="1" spans="1:4">
      <c r="A155" s="14"/>
      <c r="B155" s="11" t="s">
        <v>163</v>
      </c>
      <c r="C155" s="12">
        <v>560</v>
      </c>
      <c r="D155" s="13">
        <f t="shared" si="3"/>
        <v>120.703812316716</v>
      </c>
    </row>
    <row r="156" s="2" customFormat="1" ht="18.75" customHeight="1" spans="1:4">
      <c r="A156" s="14"/>
      <c r="B156" s="11" t="s">
        <v>164</v>
      </c>
      <c r="C156" s="12">
        <v>112</v>
      </c>
      <c r="D156" s="13">
        <f t="shared" si="3"/>
        <v>24.1407624633431</v>
      </c>
    </row>
    <row r="157" s="2" customFormat="1" ht="18.75" customHeight="1" spans="1:4">
      <c r="A157" s="14"/>
      <c r="B157" s="11" t="s">
        <v>165</v>
      </c>
      <c r="C157" s="12">
        <v>790</v>
      </c>
      <c r="D157" s="13">
        <f t="shared" si="3"/>
        <v>170.278592375367</v>
      </c>
    </row>
    <row r="158" s="2" customFormat="1" ht="18.75" customHeight="1" spans="1:4">
      <c r="A158" s="14"/>
      <c r="B158" s="11" t="s">
        <v>137</v>
      </c>
      <c r="C158" s="12">
        <v>160</v>
      </c>
      <c r="D158" s="13">
        <f t="shared" si="3"/>
        <v>34.4868035190616</v>
      </c>
    </row>
    <row r="159" s="2" customFormat="1" ht="18.75" customHeight="1" spans="1:4">
      <c r="A159" s="14"/>
      <c r="B159" s="11" t="s">
        <v>166</v>
      </c>
      <c r="C159" s="12">
        <v>132</v>
      </c>
      <c r="D159" s="13">
        <f t="shared" si="3"/>
        <v>28.4516129032258</v>
      </c>
    </row>
    <row r="160" s="2" customFormat="1" ht="18.75" customHeight="1" spans="1:4">
      <c r="A160" s="14"/>
      <c r="B160" s="11" t="s">
        <v>167</v>
      </c>
      <c r="C160" s="12">
        <v>256</v>
      </c>
      <c r="D160" s="13">
        <f t="shared" si="3"/>
        <v>55.1788856304985</v>
      </c>
    </row>
    <row r="161" s="2" customFormat="1" ht="18.75" customHeight="1" spans="1:4">
      <c r="A161" s="14"/>
      <c r="B161" s="11" t="s">
        <v>168</v>
      </c>
      <c r="C161" s="12">
        <v>198</v>
      </c>
      <c r="D161" s="13">
        <f t="shared" si="3"/>
        <v>42.6774193548387</v>
      </c>
    </row>
    <row r="162" s="2" customFormat="1" ht="18.75" customHeight="1" spans="1:4">
      <c r="A162" s="14"/>
      <c r="B162" s="11" t="s">
        <v>169</v>
      </c>
      <c r="C162" s="12">
        <v>180</v>
      </c>
      <c r="D162" s="13">
        <f t="shared" ref="D162:D203" si="4">C162/3.1*0.735/1.1</f>
        <v>38.7976539589443</v>
      </c>
    </row>
    <row r="163" s="2" customFormat="1" ht="18.75" customHeight="1" spans="1:4">
      <c r="A163" s="14"/>
      <c r="B163" s="11" t="s">
        <v>170</v>
      </c>
      <c r="C163" s="12">
        <v>1012</v>
      </c>
      <c r="D163" s="13">
        <f t="shared" si="4"/>
        <v>218.129032258064</v>
      </c>
    </row>
    <row r="164" s="2" customFormat="1" ht="18.75" customHeight="1" spans="1:4">
      <c r="A164" s="14"/>
      <c r="B164" s="11" t="s">
        <v>171</v>
      </c>
      <c r="C164" s="12">
        <v>281</v>
      </c>
      <c r="D164" s="13">
        <f t="shared" si="4"/>
        <v>60.5674486803519</v>
      </c>
    </row>
    <row r="165" s="2" customFormat="1" ht="18.75" customHeight="1" spans="1:4">
      <c r="A165" s="14"/>
      <c r="B165" s="11" t="s">
        <v>172</v>
      </c>
      <c r="C165" s="12">
        <v>1644</v>
      </c>
      <c r="D165" s="13">
        <f t="shared" si="4"/>
        <v>354.351906158358</v>
      </c>
    </row>
    <row r="166" s="2" customFormat="1" ht="18.75" customHeight="1" spans="1:4">
      <c r="A166" s="14"/>
      <c r="B166" s="11" t="s">
        <v>173</v>
      </c>
      <c r="C166" s="12">
        <v>143</v>
      </c>
      <c r="D166" s="13">
        <f t="shared" si="4"/>
        <v>30.8225806451613</v>
      </c>
    </row>
    <row r="167" s="2" customFormat="1" ht="18.75" customHeight="1" spans="1:4">
      <c r="A167" s="14"/>
      <c r="B167" s="11" t="s">
        <v>174</v>
      </c>
      <c r="C167" s="12">
        <v>90</v>
      </c>
      <c r="D167" s="13">
        <f t="shared" si="4"/>
        <v>19.3988269794721</v>
      </c>
    </row>
    <row r="168" s="2" customFormat="1" ht="18.75" customHeight="1" spans="1:4">
      <c r="A168" s="14"/>
      <c r="B168" s="11" t="s">
        <v>175</v>
      </c>
      <c r="C168" s="12">
        <v>235</v>
      </c>
      <c r="D168" s="13">
        <f t="shared" si="4"/>
        <v>50.6524926686217</v>
      </c>
    </row>
    <row r="169" s="2" customFormat="1" ht="18.75" customHeight="1" spans="1:4">
      <c r="A169" s="14"/>
      <c r="B169" s="11" t="s">
        <v>176</v>
      </c>
      <c r="C169" s="12">
        <v>280</v>
      </c>
      <c r="D169" s="13">
        <f t="shared" si="4"/>
        <v>60.3519061583578</v>
      </c>
    </row>
    <row r="170" s="2" customFormat="1" ht="18.75" customHeight="1" spans="1:4">
      <c r="A170" s="14"/>
      <c r="B170" s="11" t="s">
        <v>177</v>
      </c>
      <c r="C170" s="12">
        <v>270</v>
      </c>
      <c r="D170" s="13">
        <f t="shared" si="4"/>
        <v>58.1964809384164</v>
      </c>
    </row>
    <row r="171" s="2" customFormat="1" ht="18.75" customHeight="1" spans="1:4">
      <c r="A171" s="14"/>
      <c r="B171" s="11" t="s">
        <v>178</v>
      </c>
      <c r="C171" s="12">
        <v>260</v>
      </c>
      <c r="D171" s="13">
        <f t="shared" si="4"/>
        <v>56.0410557184751</v>
      </c>
    </row>
    <row r="172" s="2" customFormat="1" ht="18.75" customHeight="1" spans="1:4">
      <c r="A172" s="15"/>
      <c r="B172" s="11" t="s">
        <v>179</v>
      </c>
      <c r="C172" s="12">
        <v>143</v>
      </c>
      <c r="D172" s="13">
        <f t="shared" si="4"/>
        <v>30.8225806451613</v>
      </c>
    </row>
    <row r="173" s="2" customFormat="1" ht="18.75" customHeight="1" spans="1:4">
      <c r="A173" s="10" t="s">
        <v>180</v>
      </c>
      <c r="B173" s="11" t="s">
        <v>181</v>
      </c>
      <c r="C173" s="12">
        <v>1299</v>
      </c>
      <c r="D173" s="13">
        <f t="shared" si="4"/>
        <v>279.989736070381</v>
      </c>
    </row>
    <row r="174" s="2" customFormat="1" ht="18.75" customHeight="1" spans="1:4">
      <c r="A174" s="14"/>
      <c r="B174" s="11" t="s">
        <v>182</v>
      </c>
      <c r="C174" s="12">
        <v>244</v>
      </c>
      <c r="D174" s="13">
        <f t="shared" si="4"/>
        <v>52.5923753665689</v>
      </c>
    </row>
    <row r="175" s="2" customFormat="1" ht="18.75" customHeight="1" spans="1:4">
      <c r="A175" s="14"/>
      <c r="B175" s="11" t="s">
        <v>183</v>
      </c>
      <c r="C175" s="12">
        <v>273</v>
      </c>
      <c r="D175" s="13">
        <f t="shared" si="4"/>
        <v>58.8431085043988</v>
      </c>
    </row>
    <row r="176" s="2" customFormat="1" ht="18.75" customHeight="1" spans="1:4">
      <c r="A176" s="14"/>
      <c r="B176" s="11" t="s">
        <v>137</v>
      </c>
      <c r="C176" s="12">
        <v>334</v>
      </c>
      <c r="D176" s="13">
        <f t="shared" si="4"/>
        <v>71.991202346041</v>
      </c>
    </row>
    <row r="177" s="2" customFormat="1" ht="18.75" customHeight="1" spans="1:4">
      <c r="A177" s="14"/>
      <c r="B177" s="11" t="s">
        <v>184</v>
      </c>
      <c r="C177" s="12">
        <v>280</v>
      </c>
      <c r="D177" s="13">
        <f t="shared" si="4"/>
        <v>60.3519061583578</v>
      </c>
    </row>
    <row r="178" s="2" customFormat="1" ht="18.75" customHeight="1" spans="1:4">
      <c r="A178" s="14"/>
      <c r="B178" s="11" t="s">
        <v>112</v>
      </c>
      <c r="C178" s="12">
        <v>804</v>
      </c>
      <c r="D178" s="13">
        <f t="shared" si="4"/>
        <v>173.296187683284</v>
      </c>
    </row>
    <row r="179" s="2" customFormat="1" ht="18.75" customHeight="1" spans="1:4">
      <c r="A179" s="14"/>
      <c r="B179" s="11" t="s">
        <v>185</v>
      </c>
      <c r="C179" s="12">
        <v>2284</v>
      </c>
      <c r="D179" s="13">
        <f t="shared" si="4"/>
        <v>492.299120234604</v>
      </c>
    </row>
    <row r="180" s="2" customFormat="1" ht="18.75" customHeight="1" spans="1:4">
      <c r="A180" s="14"/>
      <c r="B180" s="11" t="s">
        <v>186</v>
      </c>
      <c r="C180" s="12">
        <v>235</v>
      </c>
      <c r="D180" s="13">
        <f t="shared" si="4"/>
        <v>50.6524926686217</v>
      </c>
    </row>
    <row r="181" s="2" customFormat="1" ht="18.75" customHeight="1" spans="1:4">
      <c r="A181" s="14"/>
      <c r="B181" s="11" t="s">
        <v>187</v>
      </c>
      <c r="C181" s="12">
        <v>260</v>
      </c>
      <c r="D181" s="13">
        <f t="shared" si="4"/>
        <v>56.0410557184751</v>
      </c>
    </row>
    <row r="182" s="2" customFormat="1" ht="18.75" customHeight="1" spans="1:4">
      <c r="A182" s="14"/>
      <c r="B182" s="11" t="s">
        <v>188</v>
      </c>
      <c r="C182" s="12">
        <v>245</v>
      </c>
      <c r="D182" s="13">
        <f t="shared" si="4"/>
        <v>52.807917888563</v>
      </c>
    </row>
    <row r="183" s="2" customFormat="1" ht="18.75" customHeight="1" spans="1:4">
      <c r="A183" s="14"/>
      <c r="B183" s="11" t="s">
        <v>189</v>
      </c>
      <c r="C183" s="12">
        <v>235</v>
      </c>
      <c r="D183" s="13">
        <f t="shared" si="4"/>
        <v>50.6524926686217</v>
      </c>
    </row>
    <row r="184" s="2" customFormat="1" ht="18.75" customHeight="1" spans="1:4">
      <c r="A184" s="14"/>
      <c r="B184" s="11" t="s">
        <v>190</v>
      </c>
      <c r="C184" s="12">
        <v>270</v>
      </c>
      <c r="D184" s="13">
        <f t="shared" si="4"/>
        <v>58.1964809384164</v>
      </c>
    </row>
    <row r="185" s="2" customFormat="1" ht="18.75" customHeight="1" spans="1:4">
      <c r="A185" s="14"/>
      <c r="B185" s="11" t="s">
        <v>191</v>
      </c>
      <c r="C185" s="12">
        <v>245</v>
      </c>
      <c r="D185" s="13">
        <f t="shared" si="4"/>
        <v>52.807917888563</v>
      </c>
    </row>
    <row r="186" s="2" customFormat="1" ht="18.75" customHeight="1" spans="1:4">
      <c r="A186" s="14"/>
      <c r="B186" s="11" t="s">
        <v>192</v>
      </c>
      <c r="C186" s="12">
        <v>255</v>
      </c>
      <c r="D186" s="13">
        <f t="shared" si="4"/>
        <v>54.9633431085044</v>
      </c>
    </row>
    <row r="187" s="2" customFormat="1" ht="18.75" customHeight="1" spans="1:4">
      <c r="A187" s="14"/>
      <c r="B187" s="11" t="s">
        <v>193</v>
      </c>
      <c r="C187" s="12">
        <v>230</v>
      </c>
      <c r="D187" s="13">
        <f t="shared" si="4"/>
        <v>49.574780058651</v>
      </c>
    </row>
    <row r="188" s="2" customFormat="1" ht="18.75" customHeight="1" spans="1:4">
      <c r="A188" s="15"/>
      <c r="B188" s="11" t="s">
        <v>194</v>
      </c>
      <c r="C188" s="12">
        <v>235</v>
      </c>
      <c r="D188" s="13">
        <f t="shared" si="4"/>
        <v>50.6524926686217</v>
      </c>
    </row>
    <row r="189" s="2" customFormat="1" ht="18.75" customHeight="1" spans="1:4">
      <c r="A189" s="10" t="s">
        <v>195</v>
      </c>
      <c r="B189" s="11" t="s">
        <v>196</v>
      </c>
      <c r="C189" s="12">
        <v>873</v>
      </c>
      <c r="D189" s="13">
        <f t="shared" si="4"/>
        <v>188.16862170088</v>
      </c>
    </row>
    <row r="190" s="2" customFormat="1" ht="18.75" customHeight="1" spans="1:4">
      <c r="A190" s="14"/>
      <c r="B190" s="11" t="s">
        <v>197</v>
      </c>
      <c r="C190" s="12">
        <v>140</v>
      </c>
      <c r="D190" s="13">
        <f t="shared" si="4"/>
        <v>30.1759530791789</v>
      </c>
    </row>
    <row r="191" s="2" customFormat="1" ht="18.75" customHeight="1" spans="1:4">
      <c r="A191" s="14"/>
      <c r="B191" s="11" t="s">
        <v>198</v>
      </c>
      <c r="C191" s="12">
        <v>120</v>
      </c>
      <c r="D191" s="13">
        <f t="shared" si="4"/>
        <v>25.8651026392962</v>
      </c>
    </row>
    <row r="192" s="2" customFormat="1" ht="18.75" customHeight="1" spans="1:4">
      <c r="A192" s="14"/>
      <c r="B192" s="11" t="s">
        <v>199</v>
      </c>
      <c r="C192" s="12">
        <v>232</v>
      </c>
      <c r="D192" s="13">
        <f t="shared" si="4"/>
        <v>50.0058651026393</v>
      </c>
    </row>
    <row r="193" s="2" customFormat="1" ht="18.75" customHeight="1" spans="1:4">
      <c r="A193" s="14"/>
      <c r="B193" s="11" t="s">
        <v>200</v>
      </c>
      <c r="C193" s="12">
        <v>247</v>
      </c>
      <c r="D193" s="13">
        <f t="shared" si="4"/>
        <v>53.2390029325513</v>
      </c>
    </row>
    <row r="194" s="2" customFormat="1" ht="18.75" customHeight="1" spans="1:4">
      <c r="A194" s="14"/>
      <c r="B194" s="11" t="s">
        <v>201</v>
      </c>
      <c r="C194" s="12">
        <v>135</v>
      </c>
      <c r="D194" s="13">
        <f t="shared" si="4"/>
        <v>29.0982404692082</v>
      </c>
    </row>
    <row r="195" s="2" customFormat="1" ht="18.75" customHeight="1" spans="1:4">
      <c r="A195" s="14"/>
      <c r="B195" s="11" t="s">
        <v>202</v>
      </c>
      <c r="C195" s="12">
        <v>144</v>
      </c>
      <c r="D195" s="13">
        <f t="shared" si="4"/>
        <v>31.0381231671554</v>
      </c>
    </row>
    <row r="196" s="2" customFormat="1" ht="18.75" customHeight="1" spans="1:4">
      <c r="A196" s="14"/>
      <c r="B196" s="11" t="s">
        <v>203</v>
      </c>
      <c r="C196" s="12">
        <v>119</v>
      </c>
      <c r="D196" s="13">
        <f t="shared" si="4"/>
        <v>25.649560117302</v>
      </c>
    </row>
    <row r="197" s="2" customFormat="1" ht="18.75" customHeight="1" spans="1:4">
      <c r="A197" s="14"/>
      <c r="B197" s="11" t="s">
        <v>204</v>
      </c>
      <c r="C197" s="12">
        <v>161</v>
      </c>
      <c r="D197" s="13">
        <f t="shared" si="4"/>
        <v>34.7023460410557</v>
      </c>
    </row>
    <row r="198" s="2" customFormat="1" ht="18.75" customHeight="1" spans="1:4">
      <c r="A198" s="14"/>
      <c r="B198" s="11" t="s">
        <v>205</v>
      </c>
      <c r="C198" s="12">
        <v>270</v>
      </c>
      <c r="D198" s="13">
        <f t="shared" si="4"/>
        <v>58.1964809384164</v>
      </c>
    </row>
    <row r="199" s="2" customFormat="1" ht="18.75" customHeight="1" spans="1:4">
      <c r="A199" s="14"/>
      <c r="B199" s="11" t="s">
        <v>206</v>
      </c>
      <c r="C199" s="12">
        <v>229</v>
      </c>
      <c r="D199" s="13">
        <f t="shared" si="4"/>
        <v>49.3592375366569</v>
      </c>
    </row>
    <row r="200" s="2" customFormat="1" ht="18.75" customHeight="1" spans="1:4">
      <c r="A200" s="14"/>
      <c r="B200" s="11" t="s">
        <v>207</v>
      </c>
      <c r="C200" s="12">
        <v>78</v>
      </c>
      <c r="D200" s="13">
        <f t="shared" si="4"/>
        <v>16.8123167155425</v>
      </c>
    </row>
    <row r="201" s="2" customFormat="1" ht="18.75" customHeight="1" spans="1:4">
      <c r="A201" s="14"/>
      <c r="B201" s="11" t="s">
        <v>208</v>
      </c>
      <c r="C201" s="12">
        <v>235</v>
      </c>
      <c r="D201" s="13">
        <f t="shared" si="4"/>
        <v>50.6524926686217</v>
      </c>
    </row>
    <row r="202" s="2" customFormat="1" ht="18.75" customHeight="1" spans="1:4">
      <c r="A202" s="14"/>
      <c r="B202" s="11" t="s">
        <v>209</v>
      </c>
      <c r="C202" s="12">
        <v>255</v>
      </c>
      <c r="D202" s="13">
        <f t="shared" si="4"/>
        <v>54.9633431085044</v>
      </c>
    </row>
    <row r="203" s="2" customFormat="1" ht="18.75" customHeight="1" spans="1:4">
      <c r="A203" s="15"/>
      <c r="B203" s="11" t="s">
        <v>210</v>
      </c>
      <c r="C203" s="12">
        <v>230</v>
      </c>
      <c r="D203" s="13">
        <f t="shared" si="4"/>
        <v>49.574780058651</v>
      </c>
    </row>
    <row r="204" s="1" customFormat="1" ht="18.75" customHeight="1" spans="1:4">
      <c r="A204" s="8"/>
      <c r="B204" s="8" t="s">
        <v>211</v>
      </c>
      <c r="C204" s="9">
        <v>237679</v>
      </c>
      <c r="D204" s="9">
        <v>51230</v>
      </c>
    </row>
    <row r="205" s="2" customFormat="1" ht="24.75" customHeight="1" spans="1:4">
      <c r="A205" s="1"/>
      <c r="C205" s="16"/>
      <c r="D205" s="16"/>
    </row>
    <row r="206" s="2" customFormat="1" ht="24.75" customHeight="1" spans="1:4">
      <c r="A206" s="1"/>
      <c r="C206" s="16"/>
      <c r="D206" s="16"/>
    </row>
    <row r="207" s="2" customFormat="1" ht="24.75" customHeight="1" spans="1:4">
      <c r="A207" s="1"/>
      <c r="C207" s="16"/>
      <c r="D207" s="16"/>
    </row>
    <row r="208" s="2" customFormat="1" ht="24.75" customHeight="1" spans="1:4">
      <c r="A208" s="1"/>
      <c r="C208" s="16"/>
      <c r="D208" s="16"/>
    </row>
    <row r="209" s="2" customFormat="1" ht="24.75" customHeight="1" spans="1:4">
      <c r="A209" s="1"/>
      <c r="C209" s="16"/>
      <c r="D209" s="16"/>
    </row>
    <row r="210" s="2" customFormat="1" ht="24.75" customHeight="1" spans="1:4">
      <c r="A210" s="1"/>
      <c r="C210" s="16"/>
      <c r="D210" s="16"/>
    </row>
    <row r="211" s="2" customFormat="1" ht="24.75" customHeight="1" spans="1:4">
      <c r="A211" s="1"/>
      <c r="C211" s="16"/>
      <c r="D211" s="16"/>
    </row>
    <row r="212" s="2" customFormat="1" ht="24.75" customHeight="1" spans="1:4">
      <c r="A212" s="1"/>
      <c r="C212" s="16"/>
      <c r="D212" s="16"/>
    </row>
    <row r="213" s="2" customFormat="1" ht="24.75" customHeight="1" spans="1:4">
      <c r="A213" s="1"/>
      <c r="C213" s="16"/>
      <c r="D213" s="16"/>
    </row>
    <row r="214" s="2" customFormat="1" ht="24.75" customHeight="1" spans="1:4">
      <c r="A214" s="1"/>
      <c r="C214" s="16"/>
      <c r="D214" s="16"/>
    </row>
    <row r="215" s="2" customFormat="1" ht="24.75" customHeight="1" spans="1:4">
      <c r="A215" s="1"/>
      <c r="C215" s="16"/>
      <c r="D215" s="16"/>
    </row>
    <row r="216" s="2" customFormat="1" ht="24.75" customHeight="1" spans="1:4">
      <c r="A216" s="1"/>
      <c r="C216" s="16"/>
      <c r="D216" s="16"/>
    </row>
    <row r="217" s="2" customFormat="1" ht="24.75" customHeight="1" spans="1:4">
      <c r="A217" s="1"/>
      <c r="C217" s="16"/>
      <c r="D217" s="16"/>
    </row>
    <row r="218" s="2" customFormat="1" ht="24.75" customHeight="1" spans="1:4">
      <c r="A218" s="1"/>
      <c r="C218" s="16"/>
      <c r="D218" s="16"/>
    </row>
    <row r="219" s="2" customFormat="1" ht="24.75" customHeight="1" spans="1:4">
      <c r="A219" s="1"/>
      <c r="C219" s="16"/>
      <c r="D219" s="16"/>
    </row>
    <row r="220" s="2" customFormat="1" ht="24.75" customHeight="1" spans="1:4">
      <c r="A220" s="1"/>
      <c r="C220" s="16"/>
      <c r="D220" s="16"/>
    </row>
    <row r="221" s="2" customFormat="1" ht="24.75" customHeight="1" spans="1:4">
      <c r="A221" s="1"/>
      <c r="C221" s="16"/>
      <c r="D221" s="16"/>
    </row>
    <row r="222" s="2" customFormat="1" ht="24.75" customHeight="1" spans="1:4">
      <c r="A222" s="1"/>
      <c r="C222" s="16"/>
      <c r="D222" s="16"/>
    </row>
    <row r="223" s="2" customFormat="1" ht="24.75" customHeight="1" spans="1:4">
      <c r="A223" s="1"/>
      <c r="C223" s="16"/>
      <c r="D223" s="16"/>
    </row>
    <row r="224" s="2" customFormat="1" ht="24.75" customHeight="1" spans="1:4">
      <c r="A224" s="1"/>
      <c r="C224" s="16"/>
      <c r="D224" s="16"/>
    </row>
    <row r="225" s="2" customFormat="1" ht="24.75" customHeight="1" spans="1:4">
      <c r="A225" s="1"/>
      <c r="C225" s="16"/>
      <c r="D225" s="16"/>
    </row>
    <row r="226" s="2" customFormat="1" ht="24.75" customHeight="1" spans="1:4">
      <c r="A226" s="1"/>
      <c r="C226" s="16"/>
      <c r="D226" s="16"/>
    </row>
    <row r="227" s="2" customFormat="1" ht="24.75" customHeight="1" spans="1:4">
      <c r="A227" s="1"/>
      <c r="C227" s="16"/>
      <c r="D227" s="16"/>
    </row>
    <row r="228" s="2" customFormat="1" ht="24.75" customHeight="1" spans="1:4">
      <c r="A228" s="1"/>
      <c r="C228" s="16"/>
      <c r="D228" s="16"/>
    </row>
    <row r="229" s="2" customFormat="1" ht="24.75" customHeight="1" spans="1:4">
      <c r="A229" s="1"/>
      <c r="C229" s="16"/>
      <c r="D229" s="16"/>
    </row>
    <row r="230" s="2" customFormat="1" ht="24.75" customHeight="1" spans="1:4">
      <c r="A230" s="1"/>
      <c r="C230" s="16"/>
      <c r="D230" s="16"/>
    </row>
    <row r="231" s="2" customFormat="1" ht="24.75" customHeight="1" spans="1:4">
      <c r="A231" s="1"/>
      <c r="C231" s="16"/>
      <c r="D231" s="16"/>
    </row>
    <row r="232" s="2" customFormat="1" ht="24.75" customHeight="1" spans="1:4">
      <c r="A232" s="1"/>
      <c r="C232" s="16"/>
      <c r="D232" s="16"/>
    </row>
    <row r="233" s="2" customFormat="1" ht="24.75" customHeight="1" spans="1:4">
      <c r="A233" s="1"/>
      <c r="C233" s="16"/>
      <c r="D233" s="16"/>
    </row>
    <row r="234" s="2" customFormat="1" ht="24.75" customHeight="1" spans="1:4">
      <c r="A234" s="1"/>
      <c r="C234" s="16"/>
      <c r="D234" s="16"/>
    </row>
    <row r="235" s="2" customFormat="1" ht="24.75" customHeight="1" spans="1:4">
      <c r="A235" s="1"/>
      <c r="C235" s="16"/>
      <c r="D235" s="16"/>
    </row>
    <row r="236" s="2" customFormat="1" ht="24.75" customHeight="1" spans="1:4">
      <c r="A236" s="1"/>
      <c r="C236" s="16"/>
      <c r="D236" s="16"/>
    </row>
    <row r="237" s="2" customFormat="1" ht="24.75" customHeight="1" spans="1:4">
      <c r="A237" s="1"/>
      <c r="C237" s="16"/>
      <c r="D237" s="16"/>
    </row>
    <row r="238" s="2" customFormat="1" ht="24.75" customHeight="1" spans="1:4">
      <c r="A238" s="1"/>
      <c r="C238" s="16"/>
      <c r="D238" s="16"/>
    </row>
    <row r="239" s="2" customFormat="1" ht="24.75" customHeight="1" spans="1:4">
      <c r="A239" s="1"/>
      <c r="C239" s="16"/>
      <c r="D239" s="16"/>
    </row>
    <row r="240" s="2" customFormat="1" ht="24.75" customHeight="1" spans="1:4">
      <c r="A240" s="1"/>
      <c r="C240" s="16"/>
      <c r="D240" s="16"/>
    </row>
    <row r="241" s="2" customFormat="1" ht="24.75" customHeight="1" spans="1:4">
      <c r="A241" s="1"/>
      <c r="C241" s="16"/>
      <c r="D241" s="16"/>
    </row>
    <row r="242" s="2" customFormat="1" ht="24.75" customHeight="1" spans="1:4">
      <c r="A242" s="1"/>
      <c r="C242" s="16"/>
      <c r="D242" s="16"/>
    </row>
    <row r="243" s="2" customFormat="1" ht="24.75" customHeight="1" spans="1:4">
      <c r="A243" s="1"/>
      <c r="C243" s="16"/>
      <c r="D243" s="16"/>
    </row>
    <row r="244" s="2" customFormat="1" ht="24.75" customHeight="1" spans="1:4">
      <c r="A244" s="1"/>
      <c r="C244" s="16"/>
      <c r="D244" s="16"/>
    </row>
    <row r="245" s="2" customFormat="1" ht="24.75" customHeight="1" spans="1:4">
      <c r="A245" s="1"/>
      <c r="C245" s="16"/>
      <c r="D245" s="16"/>
    </row>
    <row r="246" s="2" customFormat="1" ht="24.75" customHeight="1" spans="1:4">
      <c r="A246" s="1"/>
      <c r="C246" s="16"/>
      <c r="D246" s="16"/>
    </row>
    <row r="247" s="2" customFormat="1" ht="24.75" customHeight="1" spans="1:4">
      <c r="A247" s="1"/>
      <c r="C247" s="16"/>
      <c r="D247" s="16"/>
    </row>
    <row r="248" s="2" customFormat="1" ht="24.75" customHeight="1" spans="1:4">
      <c r="A248" s="1"/>
      <c r="C248" s="16"/>
      <c r="D248" s="16"/>
    </row>
    <row r="249" s="2" customFormat="1" ht="24.75" customHeight="1" spans="1:4">
      <c r="A249" s="1"/>
      <c r="C249" s="16"/>
      <c r="D249" s="16"/>
    </row>
    <row r="250" s="2" customFormat="1" ht="24.75" customHeight="1" spans="1:4">
      <c r="A250" s="1"/>
      <c r="C250" s="16"/>
      <c r="D250" s="16"/>
    </row>
    <row r="251" s="2" customFormat="1" ht="24.75" customHeight="1" spans="1:4">
      <c r="A251" s="1"/>
      <c r="C251" s="16"/>
      <c r="D251" s="16"/>
    </row>
    <row r="252" s="2" customFormat="1" ht="24.75" customHeight="1" spans="1:4">
      <c r="A252" s="1"/>
      <c r="C252" s="16"/>
      <c r="D252" s="16"/>
    </row>
    <row r="253" s="2" customFormat="1" ht="24.75" customHeight="1" spans="1:4">
      <c r="A253" s="1"/>
      <c r="C253" s="16"/>
      <c r="D253" s="16"/>
    </row>
    <row r="254" s="2" customFormat="1" ht="24.75" customHeight="1" spans="1:4">
      <c r="A254" s="1"/>
      <c r="C254" s="16"/>
      <c r="D254" s="16"/>
    </row>
    <row r="255" s="2" customFormat="1" ht="24.75" customHeight="1" spans="1:4">
      <c r="A255" s="1"/>
      <c r="C255" s="16"/>
      <c r="D255" s="16"/>
    </row>
    <row r="256" s="2" customFormat="1" ht="24.75" customHeight="1" spans="1:4">
      <c r="A256" s="1"/>
      <c r="C256" s="16"/>
      <c r="D256" s="16"/>
    </row>
    <row r="257" s="2" customFormat="1" ht="24.75" customHeight="1" spans="1:4">
      <c r="A257" s="1"/>
      <c r="C257" s="16"/>
      <c r="D257" s="16"/>
    </row>
    <row r="258" s="2" customFormat="1" ht="24.75" customHeight="1" spans="1:4">
      <c r="A258" s="1"/>
      <c r="C258" s="16"/>
      <c r="D258" s="16"/>
    </row>
    <row r="259" s="2" customFormat="1" ht="24.75" customHeight="1" spans="1:4">
      <c r="A259" s="1"/>
      <c r="C259" s="16"/>
      <c r="D259" s="16"/>
    </row>
    <row r="260" s="2" customFormat="1" ht="24.75" customHeight="1" spans="1:4">
      <c r="A260" s="1"/>
      <c r="C260" s="16"/>
      <c r="D260" s="16"/>
    </row>
    <row r="261" s="2" customFormat="1" ht="24.75" customHeight="1" spans="1:4">
      <c r="A261" s="1"/>
      <c r="C261" s="16"/>
      <c r="D261" s="16"/>
    </row>
    <row r="262" s="2" customFormat="1" ht="24.75" customHeight="1" spans="1:4">
      <c r="A262" s="1"/>
      <c r="C262" s="16"/>
      <c r="D262" s="16"/>
    </row>
    <row r="263" s="2" customFormat="1" ht="24.75" customHeight="1" spans="1:4">
      <c r="A263" s="1"/>
      <c r="C263" s="16"/>
      <c r="D263" s="16"/>
    </row>
    <row r="264" s="2" customFormat="1" ht="24.75" customHeight="1" spans="1:4">
      <c r="A264" s="1"/>
      <c r="C264" s="16"/>
      <c r="D264" s="16"/>
    </row>
    <row r="265" s="2" customFormat="1" ht="24.75" customHeight="1" spans="1:4">
      <c r="A265" s="1"/>
      <c r="C265" s="16"/>
      <c r="D265" s="16"/>
    </row>
    <row r="266" s="2" customFormat="1" ht="24.75" customHeight="1" spans="1:4">
      <c r="A266" s="1"/>
      <c r="C266" s="16"/>
      <c r="D266" s="16"/>
    </row>
    <row r="267" s="2" customFormat="1" ht="24.75" customHeight="1" spans="1:4">
      <c r="A267" s="1"/>
      <c r="C267" s="16"/>
      <c r="D267" s="16"/>
    </row>
    <row r="268" s="2" customFormat="1" ht="24.75" customHeight="1" spans="1:4">
      <c r="A268" s="1"/>
      <c r="C268" s="16"/>
      <c r="D268" s="16"/>
    </row>
    <row r="269" s="2" customFormat="1" ht="24.75" customHeight="1" spans="1:4">
      <c r="A269" s="1"/>
      <c r="C269" s="16"/>
      <c r="D269" s="16"/>
    </row>
    <row r="270" s="2" customFormat="1" ht="24.75" customHeight="1" spans="1:4">
      <c r="A270" s="1"/>
      <c r="C270" s="16"/>
      <c r="D270" s="16"/>
    </row>
    <row r="271" s="2" customFormat="1" ht="24.75" customHeight="1" spans="1:4">
      <c r="A271" s="1"/>
      <c r="C271" s="16"/>
      <c r="D271" s="16"/>
    </row>
    <row r="272" s="2" customFormat="1" ht="24.75" customHeight="1" spans="1:4">
      <c r="A272" s="1"/>
      <c r="C272" s="16"/>
      <c r="D272" s="16"/>
    </row>
    <row r="273" s="2" customFormat="1" ht="24.75" customHeight="1" spans="1:4">
      <c r="A273" s="1"/>
      <c r="C273" s="16"/>
      <c r="D273" s="16"/>
    </row>
    <row r="274" s="2" customFormat="1" ht="24.75" customHeight="1" spans="1:4">
      <c r="A274" s="1"/>
      <c r="C274" s="16"/>
      <c r="D274" s="16"/>
    </row>
    <row r="275" s="2" customFormat="1" ht="24.75" customHeight="1" spans="1:4">
      <c r="A275" s="1"/>
      <c r="C275" s="16"/>
      <c r="D275" s="16"/>
    </row>
    <row r="276" s="2" customFormat="1" ht="24.75" customHeight="1" spans="1:4">
      <c r="A276" s="1"/>
      <c r="C276" s="16"/>
      <c r="D276" s="16"/>
    </row>
    <row r="277" s="2" customFormat="1" ht="24.75" customHeight="1" spans="1:4">
      <c r="A277" s="1"/>
      <c r="C277" s="16"/>
      <c r="D277" s="16"/>
    </row>
    <row r="278" s="2" customFormat="1" ht="24.75" customHeight="1" spans="1:4">
      <c r="A278" s="1"/>
      <c r="C278" s="16"/>
      <c r="D278" s="16"/>
    </row>
    <row r="279" s="2" customFormat="1" ht="24.75" customHeight="1" spans="1:4">
      <c r="A279" s="1"/>
      <c r="C279" s="16"/>
      <c r="D279" s="16"/>
    </row>
    <row r="280" s="2" customFormat="1" ht="24.75" customHeight="1" spans="1:4">
      <c r="A280" s="1"/>
      <c r="C280" s="16"/>
      <c r="D280" s="16"/>
    </row>
    <row r="281" s="2" customFormat="1" ht="24.75" customHeight="1" spans="1:4">
      <c r="A281" s="1"/>
      <c r="C281" s="16"/>
      <c r="D281" s="16"/>
    </row>
  </sheetData>
  <mergeCells count="14">
    <mergeCell ref="A1:D1"/>
    <mergeCell ref="A3:A36"/>
    <mergeCell ref="A37:A51"/>
    <mergeCell ref="A52:A55"/>
    <mergeCell ref="A56:A66"/>
    <mergeCell ref="A67:A85"/>
    <mergeCell ref="A86:A95"/>
    <mergeCell ref="A96:A102"/>
    <mergeCell ref="A103:A117"/>
    <mergeCell ref="A118:A139"/>
    <mergeCell ref="A140:A152"/>
    <mergeCell ref="A153:A172"/>
    <mergeCell ref="A173:A188"/>
    <mergeCell ref="A189:A203"/>
  </mergeCells>
  <printOptions horizontalCentered="1" gridLines="1"/>
  <pageMargins left="0.708661417322835" right="0.708661417322835" top="0.94488188976378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音</cp:lastModifiedBy>
  <dcterms:created xsi:type="dcterms:W3CDTF">2026-06-07T10:41:00Z</dcterms:created>
  <cp:lastPrinted>2026-06-08T06:16:00Z</cp:lastPrinted>
  <dcterms:modified xsi:type="dcterms:W3CDTF">2026-09-10T07:58:46Z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07CCE790717A41B8ADB050024BA4B872_13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0</vt:i4>
  </property>
</Properties>
</file>